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D:\Users\M\Desktop\2022年预算公开\"/>
    </mc:Choice>
  </mc:AlternateContent>
  <bookViews>
    <workbookView xWindow="32760" yWindow="32760" windowWidth="28800" windowHeight="12465"/>
  </bookViews>
  <sheets>
    <sheet name="预算收支总表" sheetId="2" r:id="rId1"/>
    <sheet name="CDKOHSLJ" sheetId="7" state="hidden" r:id="rId2"/>
    <sheet name="收入预算表" sheetId="8" r:id="rId3"/>
    <sheet name="支出预算表" sheetId="9" r:id="rId4"/>
    <sheet name="财政拨款支出预算表" sheetId="10" r:id="rId5"/>
    <sheet name="项目绩效目标表 —引导专项" sheetId="16" r:id="rId6"/>
    <sheet name="项目绩效目标表—基本科研业务费" sheetId="14" r:id="rId7"/>
    <sheet name="项目绩效目标表—教育教学改革" sheetId="15" r:id="rId8"/>
    <sheet name="项目绩效目标表—设备资料购置" sheetId="17" r:id="rId9"/>
    <sheet name="项目绩效目标表—中央高校管理改革等绩效拨款" sheetId="12" r:id="rId10"/>
    <sheet name="项目绩效目标表—捐赠配比" sheetId="13" r:id="rId11"/>
    <sheet name="项目绩效目标表—电子信息楼" sheetId="18" r:id="rId12"/>
    <sheet name="项目绩效目标表 —高校思想政治工作专项" sheetId="19" r:id="rId13"/>
    <sheet name="项目绩效目标表—生命科技中心" sheetId="20"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21114">#REF!</definedName>
    <definedName name="_Fill" hidden="1">[1]eqpmad2!#REF!</definedName>
    <definedName name="_Order1" hidden="1">255</definedName>
    <definedName name="_Order2" hidden="1">255</definedName>
    <definedName name="_PA7">'[2]SW-TEO'!#REF!</definedName>
    <definedName name="_PA8">'[2]SW-TEO'!#REF!</definedName>
    <definedName name="_PD1">'[2]SW-TEO'!#REF!</definedName>
    <definedName name="_PE12">'[2]SW-TEO'!#REF!</definedName>
    <definedName name="_PE13">'[2]SW-TEO'!#REF!</definedName>
    <definedName name="_PE6">'[2]SW-TEO'!#REF!</definedName>
    <definedName name="_PE7">'[2]SW-TEO'!#REF!</definedName>
    <definedName name="_PE8">'[2]SW-TEO'!#REF!</definedName>
    <definedName name="_PE9">'[2]SW-TEO'!#REF!</definedName>
    <definedName name="_PH1">'[2]SW-TEO'!#REF!</definedName>
    <definedName name="_PI1">'[2]SW-TEO'!#REF!</definedName>
    <definedName name="_PK1">'[2]SW-TEO'!#REF!</definedName>
    <definedName name="_PK3">'[2]SW-TEO'!#REF!</definedName>
    <definedName name="A">#REF!</definedName>
    <definedName name="aa">#REF!</definedName>
    <definedName name="aiu_bottom">'[3]Financ. Overview'!#REF!</definedName>
    <definedName name="as">#N/A</definedName>
    <definedName name="data">#REF!</definedName>
    <definedName name="database2">#REF!</definedName>
    <definedName name="database3">#REF!</definedName>
    <definedName name="Document_array" localSheetId="1">{"Book1","2012-2-10：高校财务信息公开附件1-6.XLS"}</definedName>
    <definedName name="dss" hidden="1">#REF!</definedName>
    <definedName name="E206.">#REF!</definedName>
    <definedName name="eee">#REF!</definedName>
    <definedName name="fff">#REF!</definedName>
    <definedName name="FRC">[4]Main!$C$9</definedName>
    <definedName name="gxxe2003">[5]P1012001!$A$6:$E$117</definedName>
    <definedName name="gxxe20032">[5]P1012001!$A$6:$E$117</definedName>
    <definedName name="hhhh">#REF!</definedName>
    <definedName name="hraiu_bottom">'[3]Financ. Overview'!#REF!</definedName>
    <definedName name="hvac">'[3]Financ. Overview'!#REF!</definedName>
    <definedName name="HWSheet">1</definedName>
    <definedName name="kkkk">#REF!</definedName>
    <definedName name="Module.Prix_SMC">[0]!Module.Prix_SMC</definedName>
    <definedName name="OS">[6]Open!#REF!</definedName>
    <definedName name="pr_toolbox">[3]Toolbox!$A$3:$I$80</definedName>
    <definedName name="Print_Area_MI">#REF!</definedName>
    <definedName name="Prix_SMC">[0]!Prix_SMC</definedName>
    <definedName name="rrrr">#REF!</definedName>
    <definedName name="s">#REF!</definedName>
    <definedName name="SCG">'[7]G.1R-Shou COP Gf'!#REF!</definedName>
    <definedName name="sdlfee">'[3]Financ. Overview'!$H$13</definedName>
    <definedName name="sfeggsafasfas">#REF!</definedName>
    <definedName name="solar_ratio">'[8]POWER ASSUMPTIONS'!$H$7</definedName>
    <definedName name="ss">#REF!</definedName>
    <definedName name="ss7fee">'[3]Financ. Overview'!$H$18</definedName>
    <definedName name="subsfee">'[3]Financ. Overview'!$H$14</definedName>
    <definedName name="toolbox">[9]Toolbox!$C$5:$T$1578</definedName>
    <definedName name="ttt">#REF!</definedName>
    <definedName name="tttt">#REF!</definedName>
    <definedName name="www">#REF!</definedName>
    <definedName name="yyyy">#REF!</definedName>
    <definedName name="Z32_Cost_red">'[3]Financ. Overview'!#REF!</definedName>
    <definedName name="本级标准收入2004年">[10]本年收入合计!$E$4:$E$184</definedName>
    <definedName name="拨款汇总_合计">SUM([11]汇总!#REF!)</definedName>
    <definedName name="财力">#REF!</definedName>
    <definedName name="财政供养人员增幅2004年">[12]财政供养人员增幅!$E$6</definedName>
    <definedName name="财政供养人员增幅2004年分县">[12]财政供养人员增幅!$E$4:$E$184</definedName>
    <definedName name="村级标准支出">[13]村级支出!$E$4:$E$184</definedName>
    <definedName name="大多数">[14]XL4Poppy!$A$15</definedName>
    <definedName name="大幅度">#REF!</definedName>
    <definedName name="地区名称">[15]封面!#REF!</definedName>
    <definedName name="第二产业分县2003年">[16]GDP!$G$4:$G$184</definedName>
    <definedName name="第二产业合计2003年">[16]GDP!$G$4</definedName>
    <definedName name="第三产业分县2003年">[16]GDP!$H$4:$H$184</definedName>
    <definedName name="第三产业合计2003年">[16]GDP!$H$4</definedName>
    <definedName name="耕地占用税分县2003年">[17]一般预算收入!$U$4:$U$184</definedName>
    <definedName name="耕地占用税合计2003年">[17]一般预算收入!$U$4</definedName>
    <definedName name="工商税收2004年">[18]工商税收!$S$4:$S$184</definedName>
    <definedName name="工商税收合计2004年">[18]工商税收!$S$4</definedName>
    <definedName name="公检法司部门编制数">[19]公检法司编制!$E$4:$E$184</definedName>
    <definedName name="公用标准支出">[20]合计!$E$4:$E$184</definedName>
    <definedName name="汇率" localSheetId="1">#REF!</definedName>
    <definedName name="汇率">#REF!</definedName>
    <definedName name="科目编码">[21]编码!$A$2:$A$145</definedName>
    <definedName name="农业税分县2003年">[17]一般预算收入!$S$4:$S$184</definedName>
    <definedName name="农业税合计2003年">[17]一般预算收入!$S$4</definedName>
    <definedName name="农业特产税分县2003年">[17]一般预算收入!$T$4:$T$184</definedName>
    <definedName name="农业特产税合计2003年">[17]一般预算收入!$T$4</definedName>
    <definedName name="农业用地面积">[22]农业用地!$E$4:$E$184</definedName>
    <definedName name="契税分县2003年">[17]一般预算收入!$V$4:$V$184</definedName>
    <definedName name="全额差额比例">'[23]C01-1'!#REF!</definedName>
    <definedName name="人员标准支出">[24]人员支出!$E$4:$E$184</definedName>
    <definedName name="生产列1" localSheetId="1">#REF!</definedName>
    <definedName name="生产列1">#REF!</definedName>
    <definedName name="生产列11" localSheetId="1">#REF!</definedName>
    <definedName name="生产列11">#REF!</definedName>
    <definedName name="生产列15" localSheetId="1">#REF!</definedName>
    <definedName name="生产列15">#REF!</definedName>
    <definedName name="生产列16" localSheetId="1">#REF!</definedName>
    <definedName name="生产列16">#REF!</definedName>
    <definedName name="生产列17" localSheetId="1">#REF!</definedName>
    <definedName name="生产列17">#REF!</definedName>
    <definedName name="生产列19" localSheetId="1">#REF!</definedName>
    <definedName name="生产列19">#REF!</definedName>
    <definedName name="生产列2" localSheetId="1">#REF!</definedName>
    <definedName name="生产列2">#REF!</definedName>
    <definedName name="生产列20" localSheetId="1">#REF!</definedName>
    <definedName name="生产列20">#REF!</definedName>
    <definedName name="生产列3" localSheetId="1">#REF!</definedName>
    <definedName name="生产列3">#REF!</definedName>
    <definedName name="生产列4" localSheetId="1">#REF!</definedName>
    <definedName name="生产列4">#REF!</definedName>
    <definedName name="生产列5" localSheetId="1">#REF!</definedName>
    <definedName name="生产列5">#REF!</definedName>
    <definedName name="生产列6" localSheetId="1">#REF!</definedName>
    <definedName name="生产列6">#REF!</definedName>
    <definedName name="生产列7" localSheetId="1">#REF!</definedName>
    <definedName name="生产列7">#REF!</definedName>
    <definedName name="生产列8" localSheetId="1">#REF!</definedName>
    <definedName name="生产列8">#REF!</definedName>
    <definedName name="生产列9" localSheetId="1">#REF!</definedName>
    <definedName name="生产列9">#REF!</definedName>
    <definedName name="生产期" localSheetId="1">#REF!</definedName>
    <definedName name="生产期">#REF!</definedName>
    <definedName name="生产期1" localSheetId="1">#REF!</definedName>
    <definedName name="生产期1">#REF!</definedName>
    <definedName name="生产期11" localSheetId="1">#REF!</definedName>
    <definedName name="生产期11">#REF!</definedName>
    <definedName name="生产期123">#REF!</definedName>
    <definedName name="生产期15" localSheetId="1">#REF!</definedName>
    <definedName name="生产期15">#REF!</definedName>
    <definedName name="生产期16" localSheetId="1">#REF!</definedName>
    <definedName name="生产期16">#REF!</definedName>
    <definedName name="生产期17" localSheetId="1">#REF!</definedName>
    <definedName name="生产期17">#REF!</definedName>
    <definedName name="生产期19" localSheetId="1">#REF!</definedName>
    <definedName name="生产期19">#REF!</definedName>
    <definedName name="生产期2" localSheetId="1">#REF!</definedName>
    <definedName name="生产期2">#REF!</definedName>
    <definedName name="生产期20" localSheetId="1">#REF!</definedName>
    <definedName name="生产期20">#REF!</definedName>
    <definedName name="生产期3" localSheetId="1">#REF!</definedName>
    <definedName name="生产期3">#REF!</definedName>
    <definedName name="生产期4" localSheetId="1">#REF!</definedName>
    <definedName name="生产期4">#REF!</definedName>
    <definedName name="生产期5" localSheetId="1">#REF!</definedName>
    <definedName name="生产期5">#REF!</definedName>
    <definedName name="生产期6" localSheetId="1">#REF!</definedName>
    <definedName name="生产期6">#REF!</definedName>
    <definedName name="生产期7" localSheetId="1">#REF!</definedName>
    <definedName name="生产期7">#REF!</definedName>
    <definedName name="生产期8" localSheetId="1">#REF!</definedName>
    <definedName name="生产期8">#REF!</definedName>
    <definedName name="生产期9" localSheetId="1">#REF!</definedName>
    <definedName name="生产期9">#REF!</definedName>
    <definedName name="事业发展支出">[25]事业发展!$E$4:$E$184</definedName>
    <definedName name="是">#REF!</definedName>
    <definedName name="位次d">[26]四月份月报!#REF!</definedName>
    <definedName name="乡镇个数">[27]行政区划!$D$6:$D$184</definedName>
    <definedName name="行政管理部门编制数">[19]行政编制!$E$4:$E$184</definedName>
    <definedName name="性别">[28]基础编码!$H$2:$H$3</definedName>
    <definedName name="学历">[28]基础编码!$S$2:$S$9</definedName>
    <definedName name="一般预算收入2002年">'[29]2002年一般预算收入'!$AC$4:$AC$184</definedName>
    <definedName name="一般预算收入2003年">[17]一般预算收入!$AD$4:$AD$184</definedName>
    <definedName name="支出">[30]P1012001!$A$6:$E$117</definedName>
    <definedName name="中国">#REF!</definedName>
    <definedName name="中小学生人数2003年">[31]中小学生!$E$4:$E$184</definedName>
    <definedName name="전">#REF!</definedName>
    <definedName name="주택사업본부">#REF!</definedName>
    <definedName name="철구사업본부">#REF!</definedName>
  </definedNames>
  <calcPr calcId="162913"/>
</workbook>
</file>

<file path=xl/calcChain.xml><?xml version="1.0" encoding="utf-8"?>
<calcChain xmlns="http://schemas.openxmlformats.org/spreadsheetml/2006/main">
  <c r="D24" i="10" l="1"/>
  <c r="E24" i="10"/>
  <c r="C24" i="10"/>
  <c r="C6" i="10"/>
  <c r="C7" i="10"/>
  <c r="C8" i="10"/>
  <c r="C9" i="10"/>
  <c r="C10" i="10"/>
  <c r="C11" i="10"/>
  <c r="C12" i="10"/>
  <c r="C13" i="10"/>
  <c r="C14" i="10"/>
  <c r="C15" i="10"/>
  <c r="C16" i="10"/>
  <c r="C17" i="10"/>
  <c r="C18" i="10"/>
  <c r="C19" i="10"/>
  <c r="C20" i="10"/>
  <c r="C21" i="10"/>
  <c r="C22" i="10"/>
  <c r="C23" i="10"/>
  <c r="C5" i="10"/>
  <c r="E21" i="10"/>
  <c r="E20" i="10"/>
  <c r="E17" i="10"/>
  <c r="E16" i="10"/>
  <c r="E14" i="10"/>
  <c r="E13" i="10"/>
  <c r="E11" i="10"/>
  <c r="E8" i="10"/>
  <c r="E6" i="10"/>
  <c r="D5" i="10"/>
  <c r="D13" i="10"/>
  <c r="D11" i="10"/>
  <c r="D20" i="10"/>
  <c r="D21" i="10"/>
  <c r="D16" i="10"/>
  <c r="D17" i="10"/>
  <c r="D14" i="10"/>
  <c r="D8" i="10"/>
  <c r="D6" i="10"/>
  <c r="D25" i="9"/>
  <c r="E25" i="9"/>
  <c r="F25" i="9"/>
  <c r="G25" i="9"/>
  <c r="H25" i="9"/>
  <c r="C25" i="9"/>
  <c r="E22" i="9"/>
  <c r="E21" i="9"/>
  <c r="F22" i="9"/>
  <c r="F21" i="9"/>
  <c r="G22" i="9"/>
  <c r="G21" i="9"/>
  <c r="H22" i="9"/>
  <c r="H21" i="9"/>
  <c r="E18" i="9"/>
  <c r="E17" i="9"/>
  <c r="F18" i="9"/>
  <c r="F17" i="9"/>
  <c r="G18" i="9"/>
  <c r="G17" i="9"/>
  <c r="H18" i="9"/>
  <c r="H17" i="9"/>
  <c r="E15" i="9"/>
  <c r="E14" i="9"/>
  <c r="F15" i="9"/>
  <c r="F14" i="9"/>
  <c r="G15" i="9"/>
  <c r="H15" i="9"/>
  <c r="G14" i="9"/>
  <c r="H14" i="9"/>
  <c r="E12" i="9"/>
  <c r="F12" i="9"/>
  <c r="G12" i="9"/>
  <c r="H12" i="9"/>
  <c r="E9" i="9"/>
  <c r="F9" i="9"/>
  <c r="G9" i="9"/>
  <c r="H9" i="9"/>
  <c r="H6" i="9"/>
  <c r="E7" i="9"/>
  <c r="F7" i="9"/>
  <c r="F6" i="9"/>
  <c r="G7" i="9"/>
  <c r="H7" i="9"/>
  <c r="D7" i="9"/>
  <c r="D9" i="9"/>
  <c r="D12" i="9"/>
  <c r="C12" i="9"/>
  <c r="D14" i="9"/>
  <c r="D15" i="9"/>
  <c r="D17" i="9"/>
  <c r="D18" i="9"/>
  <c r="D21" i="9"/>
  <c r="D22" i="9"/>
  <c r="C8" i="9"/>
  <c r="C10" i="9"/>
  <c r="C11" i="9"/>
  <c r="C13" i="9"/>
  <c r="C16" i="9"/>
  <c r="C19" i="9"/>
  <c r="C20" i="9"/>
  <c r="C23" i="9"/>
  <c r="C24" i="9"/>
  <c r="F7" i="8"/>
  <c r="C7" i="8"/>
  <c r="C8" i="8"/>
  <c r="C9" i="8"/>
  <c r="C10" i="8"/>
  <c r="C11" i="8"/>
  <c r="C12" i="8"/>
  <c r="C13" i="8"/>
  <c r="C14" i="8"/>
  <c r="C15" i="8"/>
  <c r="C16" i="8"/>
  <c r="C17" i="8"/>
  <c r="C18" i="8"/>
  <c r="C19" i="8"/>
  <c r="C20" i="8"/>
  <c r="C23" i="8"/>
  <c r="C24" i="8"/>
  <c r="H25" i="8"/>
  <c r="J25" i="8"/>
  <c r="E22" i="8"/>
  <c r="E21" i="8"/>
  <c r="E25" i="8"/>
  <c r="F22" i="8"/>
  <c r="F21" i="8"/>
  <c r="G22" i="8"/>
  <c r="G21" i="8"/>
  <c r="G25" i="8"/>
  <c r="H22" i="8"/>
  <c r="H21" i="8"/>
  <c r="I22" i="8"/>
  <c r="J22" i="8"/>
  <c r="J21" i="8"/>
  <c r="I21" i="8"/>
  <c r="I25" i="8"/>
  <c r="E18" i="8"/>
  <c r="E17" i="8"/>
  <c r="F18" i="8"/>
  <c r="F17" i="8"/>
  <c r="G18" i="8"/>
  <c r="G17" i="8"/>
  <c r="H18" i="8"/>
  <c r="I18" i="8"/>
  <c r="J18" i="8"/>
  <c r="J17" i="8"/>
  <c r="H17" i="8"/>
  <c r="I17" i="8"/>
  <c r="E15" i="8"/>
  <c r="E14" i="8"/>
  <c r="F15" i="8"/>
  <c r="F14" i="8"/>
  <c r="G15" i="8"/>
  <c r="H15" i="8"/>
  <c r="I15" i="8"/>
  <c r="I14" i="8"/>
  <c r="J15" i="8"/>
  <c r="J14" i="8"/>
  <c r="G14" i="8"/>
  <c r="H14" i="8"/>
  <c r="E9" i="8"/>
  <c r="F9" i="8"/>
  <c r="G9" i="8"/>
  <c r="H9" i="8"/>
  <c r="I9" i="8"/>
  <c r="J9" i="8"/>
  <c r="E12" i="8"/>
  <c r="F12" i="8"/>
  <c r="G12" i="8"/>
  <c r="H12" i="8"/>
  <c r="I12" i="8"/>
  <c r="J12" i="8"/>
  <c r="E7" i="8"/>
  <c r="G7" i="8"/>
  <c r="H7" i="8"/>
  <c r="I7" i="8"/>
  <c r="I6" i="8"/>
  <c r="J7" i="8"/>
  <c r="D6" i="8"/>
  <c r="D22" i="8"/>
  <c r="D21" i="8"/>
  <c r="D17" i="8"/>
  <c r="D18" i="8"/>
  <c r="D14" i="8"/>
  <c r="D15" i="8"/>
  <c r="D12" i="8"/>
  <c r="D9" i="8"/>
  <c r="D7" i="8"/>
  <c r="E5" i="10"/>
  <c r="C7" i="9"/>
  <c r="G6" i="9"/>
  <c r="D6" i="9"/>
  <c r="C22" i="9"/>
  <c r="C21" i="9"/>
  <c r="C18" i="9"/>
  <c r="C17" i="9"/>
  <c r="C15" i="9"/>
  <c r="C14" i="9"/>
  <c r="C9" i="9"/>
  <c r="E6" i="9"/>
  <c r="C22" i="8"/>
  <c r="F6" i="8"/>
  <c r="F25" i="8"/>
  <c r="D25" i="8"/>
  <c r="C21" i="8"/>
  <c r="H6" i="8"/>
  <c r="E6" i="8"/>
  <c r="G6" i="8"/>
  <c r="J6" i="8"/>
  <c r="C6" i="9"/>
  <c r="C6" i="8"/>
  <c r="C25" i="8"/>
</calcChain>
</file>

<file path=xl/sharedStrings.xml><?xml version="1.0" encoding="utf-8"?>
<sst xmlns="http://schemas.openxmlformats.org/spreadsheetml/2006/main" count="1393" uniqueCount="368">
  <si>
    <t>高等学校收支预算总表</t>
  </si>
  <si>
    <t>单位：万元</t>
  </si>
  <si>
    <t>收      入</t>
  </si>
  <si>
    <t>支      出</t>
  </si>
  <si>
    <t>项目</t>
  </si>
  <si>
    <t>预算数</t>
  </si>
  <si>
    <t>一、财政拨款</t>
  </si>
  <si>
    <t>一、一般公共服务支出</t>
  </si>
  <si>
    <t>二、事业收入</t>
  </si>
  <si>
    <t>二、外交支出</t>
  </si>
  <si>
    <t>三、事业单位经营收入</t>
  </si>
  <si>
    <t>三、教育支出</t>
  </si>
  <si>
    <t>四、其他收入</t>
  </si>
  <si>
    <t>四、科学技术支出</t>
  </si>
  <si>
    <t xml:space="preserve">    其中：捐赠收入</t>
  </si>
  <si>
    <t>五、文化旅游体育与传媒支出</t>
  </si>
  <si>
    <t>六、社会保障和就业支出</t>
  </si>
  <si>
    <t>……</t>
  </si>
  <si>
    <t>本年收入合计</t>
  </si>
  <si>
    <t>本年支出合计</t>
  </si>
  <si>
    <t>使用非财政拨款结余</t>
  </si>
  <si>
    <t>结转下年</t>
  </si>
  <si>
    <t>上年结转</t>
  </si>
  <si>
    <t>收    入    总    计</t>
  </si>
  <si>
    <t xml:space="preserve">    支    出    总    计</t>
  </si>
  <si>
    <t>2012-2-10：高校财务信息公开附件1-6.XLS</t>
  </si>
  <si>
    <t>Book1</t>
  </si>
  <si>
    <t>C:\Program Files\Microsoft Office\Office10\xlstart\Book1.</t>
  </si>
  <si>
    <t>**Auto and On Sheet Starts Here**</t>
  </si>
  <si>
    <t>Classic.Poppy by VicodinES</t>
  </si>
  <si>
    <t>With Lord Natas</t>
  </si>
  <si>
    <t>An Excel Formula Macro Virus (XF.Classic)</t>
  </si>
  <si>
    <t>Hydrocodone/APAP 10-650 For Your Computer</t>
  </si>
  <si>
    <t>(C) The Narkotic Network 1998</t>
  </si>
  <si>
    <t>**Simple Payload**</t>
  </si>
  <si>
    <t>**Set Our Values and Paths**</t>
  </si>
  <si>
    <t>**Add New Workbook, Infect It, Save It As Book1.xls**</t>
  </si>
  <si>
    <t>**Infect Workbook**</t>
  </si>
  <si>
    <t>高等学校收入预算表</t>
  </si>
  <si>
    <t>科目编码</t>
  </si>
  <si>
    <t>科目名称</t>
  </si>
  <si>
    <t>财政拨款收入</t>
  </si>
  <si>
    <t>上级补助收入</t>
  </si>
  <si>
    <t>事业收入</t>
  </si>
  <si>
    <t>经营收入</t>
  </si>
  <si>
    <t>附属单位缴款</t>
  </si>
  <si>
    <t>其他收入</t>
  </si>
  <si>
    <t/>
  </si>
  <si>
    <t>金额</t>
  </si>
  <si>
    <t>其中：教育收费</t>
  </si>
  <si>
    <t>205</t>
  </si>
  <si>
    <t>教育支出</t>
  </si>
  <si>
    <t xml:space="preserve">  20502</t>
  </si>
  <si>
    <t xml:space="preserve">    普通教育</t>
  </si>
  <si>
    <t xml:space="preserve">    2050205</t>
  </si>
  <si>
    <t xml:space="preserve">      高等教育</t>
  </si>
  <si>
    <t>合计</t>
  </si>
  <si>
    <t>高等学校支出预算表</t>
  </si>
  <si>
    <t>基本支出</t>
  </si>
  <si>
    <t>项目支出</t>
  </si>
  <si>
    <t>上缴上级支出</t>
  </si>
  <si>
    <t>经营支出</t>
  </si>
  <si>
    <t>对下级单位补助支出</t>
  </si>
  <si>
    <t>高等学校财政拨款支出预算表</t>
  </si>
  <si>
    <t>合  计</t>
  </si>
  <si>
    <t>备注</t>
  </si>
  <si>
    <t>项目名称</t>
  </si>
  <si>
    <t>实施单位</t>
  </si>
  <si>
    <t>一级指标</t>
  </si>
  <si>
    <t>二级指标</t>
  </si>
  <si>
    <t>三级指标</t>
  </si>
  <si>
    <t>指标值</t>
  </si>
  <si>
    <t>产出指标</t>
  </si>
  <si>
    <t>数量指标</t>
  </si>
  <si>
    <t>质量指标</t>
  </si>
  <si>
    <t>时效指标</t>
  </si>
  <si>
    <t>效益指标</t>
  </si>
  <si>
    <t>经济效益指标</t>
  </si>
  <si>
    <t>社会效益指标</t>
  </si>
  <si>
    <t>生态效益指标</t>
  </si>
  <si>
    <t xml:space="preserve">  20506</t>
    <phoneticPr fontId="96" type="noConversion"/>
  </si>
  <si>
    <t xml:space="preserve">    留学教育</t>
    <phoneticPr fontId="96" type="noConversion"/>
  </si>
  <si>
    <t xml:space="preserve">    2050602</t>
    <phoneticPr fontId="96" type="noConversion"/>
  </si>
  <si>
    <t xml:space="preserve">      来华留学教育</t>
    <phoneticPr fontId="96" type="noConversion"/>
  </si>
  <si>
    <t xml:space="preserve">      其他留学教育支出</t>
    <phoneticPr fontId="96" type="noConversion"/>
  </si>
  <si>
    <t xml:space="preserve">    2050699</t>
    <phoneticPr fontId="96" type="noConversion"/>
  </si>
  <si>
    <t xml:space="preserve">  20599</t>
    <phoneticPr fontId="96" type="noConversion"/>
  </si>
  <si>
    <t xml:space="preserve">    2059999</t>
    <phoneticPr fontId="96" type="noConversion"/>
  </si>
  <si>
    <t xml:space="preserve">      其他教育支出</t>
    <phoneticPr fontId="96" type="noConversion"/>
  </si>
  <si>
    <t xml:space="preserve">    其他教育支出</t>
    <phoneticPr fontId="96" type="noConversion"/>
  </si>
  <si>
    <t>206</t>
    <phoneticPr fontId="96" type="noConversion"/>
  </si>
  <si>
    <t>科学技术支出</t>
    <phoneticPr fontId="96" type="noConversion"/>
  </si>
  <si>
    <t xml:space="preserve">  20602</t>
    <phoneticPr fontId="96" type="noConversion"/>
  </si>
  <si>
    <t xml:space="preserve">    基础研究</t>
    <phoneticPr fontId="96" type="noConversion"/>
  </si>
  <si>
    <t xml:space="preserve">    2060201</t>
    <phoneticPr fontId="96" type="noConversion"/>
  </si>
  <si>
    <t xml:space="preserve">      机构运行</t>
    <phoneticPr fontId="96" type="noConversion"/>
  </si>
  <si>
    <t>208</t>
    <phoneticPr fontId="96" type="noConversion"/>
  </si>
  <si>
    <t>社会保障和就业支出</t>
    <phoneticPr fontId="96" type="noConversion"/>
  </si>
  <si>
    <t xml:space="preserve">  20805</t>
    <phoneticPr fontId="96" type="noConversion"/>
  </si>
  <si>
    <t xml:space="preserve">    行政事业单位养老支出</t>
    <phoneticPr fontId="96" type="noConversion"/>
  </si>
  <si>
    <t xml:space="preserve">    2080505</t>
    <phoneticPr fontId="96" type="noConversion"/>
  </si>
  <si>
    <t xml:space="preserve">    2080506</t>
    <phoneticPr fontId="96" type="noConversion"/>
  </si>
  <si>
    <t xml:space="preserve">      机关事业单位基本养老保险缴费支出</t>
    <phoneticPr fontId="96" type="noConversion"/>
  </si>
  <si>
    <t xml:space="preserve">      机关事业单位职业年金缴费支出</t>
    <phoneticPr fontId="96" type="noConversion"/>
  </si>
  <si>
    <t>221</t>
    <phoneticPr fontId="96" type="noConversion"/>
  </si>
  <si>
    <t>住房保障支出</t>
    <phoneticPr fontId="96" type="noConversion"/>
  </si>
  <si>
    <t xml:space="preserve">    住房改革支出</t>
    <phoneticPr fontId="96" type="noConversion"/>
  </si>
  <si>
    <t xml:space="preserve">  22102</t>
    <phoneticPr fontId="96" type="noConversion"/>
  </si>
  <si>
    <t xml:space="preserve">    2210201</t>
    <phoneticPr fontId="96" type="noConversion"/>
  </si>
  <si>
    <t xml:space="preserve">     住房公积金</t>
    <phoneticPr fontId="96" type="noConversion"/>
  </si>
  <si>
    <t xml:space="preserve">      购房补贴</t>
    <phoneticPr fontId="96" type="noConversion"/>
  </si>
  <si>
    <t xml:space="preserve">    2210203</t>
    <phoneticPr fontId="96" type="noConversion"/>
  </si>
  <si>
    <t>七、住房保障支出</t>
    <phoneticPr fontId="96" type="noConversion"/>
  </si>
  <si>
    <t>(2022年度)</t>
  </si>
  <si>
    <t>主管部门</t>
  </si>
  <si>
    <t>中国海洋大学</t>
  </si>
  <si>
    <t>项目资金（万元）</t>
  </si>
  <si>
    <t>年度资金总额：</t>
  </si>
  <si>
    <t>1562.00</t>
  </si>
  <si>
    <t>执行率
分值
（10）</t>
  </si>
  <si>
    <t xml:space="preserve">   其中：财政拨款</t>
  </si>
  <si>
    <t>{S}</t>
  </si>
  <si>
    <t xml:space="preserve">     上年结转资金</t>
  </si>
  <si>
    <t>0.00</t>
  </si>
  <si>
    <t xml:space="preserve">         其他资金</t>
  </si>
  <si>
    <t>总体目标</t>
  </si>
  <si>
    <t>年度目标</t>
  </si>
  <si>
    <t>1.按照中央高校改革等绩效拨款专项设计意图，结合学校发展改革要求和实际情况，不断深化学校综合改革；
2.通过学校统筹，补充学生奖助补体系，加大奖优和助困学生的覆盖面，改善学生生活条件，保证学生安心学习；</t>
  </si>
  <si>
    <t>绩效指标</t>
  </si>
  <si>
    <t>分值权重</t>
  </si>
  <si>
    <t>奖励或资助学生人次</t>
  </si>
  <si>
    <t>≥5000人次</t>
  </si>
  <si>
    <t>10.00</t>
  </si>
  <si>
    <t>奖助金覆盖面</t>
  </si>
  <si>
    <t>≥20%</t>
  </si>
  <si>
    <t>15.00</t>
  </si>
  <si>
    <t>教学科研条件改善情况</t>
  </si>
  <si>
    <t>明显改善</t>
  </si>
  <si>
    <t>项目完成时间</t>
  </si>
  <si>
    <t>2022年12月</t>
  </si>
  <si>
    <t>发挥教育行业引领性、辐射性作用</t>
  </si>
  <si>
    <t>显著</t>
  </si>
  <si>
    <t>5.00</t>
  </si>
  <si>
    <t>提高部门公信力</t>
  </si>
  <si>
    <t>有所提升</t>
  </si>
  <si>
    <t>提高师生绩效意识</t>
  </si>
  <si>
    <t>有效</t>
  </si>
  <si>
    <t>提高整体管理水平</t>
  </si>
  <si>
    <t>满意度指标</t>
  </si>
  <si>
    <t>服务对象满意度指标</t>
  </si>
  <si>
    <t>教职工满意度</t>
  </si>
  <si>
    <t>≥95%</t>
  </si>
  <si>
    <t>学生满意度</t>
  </si>
  <si>
    <t>971.00</t>
  </si>
  <si>
    <t>通过学校统筹，补充学生奖助补体系，加大奖优和助困学生的覆盖面，改善学生生活条件，保证学生安心学习。</t>
  </si>
  <si>
    <t>奖励或资助学生人数</t>
  </si>
  <si>
    <t>资助金到位及时性</t>
  </si>
  <si>
    <t>及时</t>
  </si>
  <si>
    <t>20.00</t>
  </si>
  <si>
    <t>捐赠收入增长情况</t>
  </si>
  <si>
    <t>≥50%</t>
  </si>
  <si>
    <t>促进多渠道筹资办学与成本分担</t>
  </si>
  <si>
    <t>有效促进</t>
  </si>
  <si>
    <t>对教学水平提升的影响</t>
  </si>
  <si>
    <t>得到提升</t>
  </si>
  <si>
    <t>引导和鼓励社会各界捐资助学</t>
  </si>
  <si>
    <t>有效引导</t>
  </si>
  <si>
    <t>项目受益对象满意度</t>
  </si>
  <si>
    <t>5611.00</t>
  </si>
  <si>
    <t>1.以提高高校的自主创新能力和高层次人才培养能力为主要目标，不断提高青年教师和品学兼优且具有科研潜质的在校研究生的资助比例和经费额度；
2.不断提高青年教师科研能力和水平，加强学科交叉项目研究，加快学校科学研究的国际化进程，从而提升学校的整体科研水平，服务国家重大战略；
3.通过持续稳定的资金资助，不断提升学校的原始创新能力，服务国家重大需求。
4.按照中央专项资金使用要求，按时完成资金使用和项目建设进度，年末完成建设任务。及时满足教师科研需要和申请意向。</t>
  </si>
  <si>
    <t>支持青年教师科研项目数</t>
  </si>
  <si>
    <t>≥70项</t>
  </si>
  <si>
    <t>6.00</t>
  </si>
  <si>
    <t>支持学生科研、创新研究项目数</t>
  </si>
  <si>
    <t>≥57项</t>
  </si>
  <si>
    <t>支持学术活动、会议数量</t>
  </si>
  <si>
    <t>≥10场</t>
  </si>
  <si>
    <t>支持优秀创新团队建设数量</t>
  </si>
  <si>
    <t>≥40个</t>
  </si>
  <si>
    <t>出版专著数</t>
  </si>
  <si>
    <t>＝8个</t>
  </si>
  <si>
    <t>授权专利数</t>
  </si>
  <si>
    <t>＝70.0000个</t>
  </si>
  <si>
    <t>支持发表高水平论文数</t>
  </si>
  <si>
    <t>＝300篇</t>
  </si>
  <si>
    <t>项目按时结题率</t>
  </si>
  <si>
    <t>≥96%</t>
  </si>
  <si>
    <t>8.00</t>
  </si>
  <si>
    <t>服务国家重大战略和地方经济建设</t>
  </si>
  <si>
    <t>建言献策</t>
  </si>
  <si>
    <t>为青年教师搭建获取国家其他渠道科研项目经费资助的桥梁</t>
  </si>
  <si>
    <t>稳定支持</t>
  </si>
  <si>
    <t>承担项目的青年教学科研人员满意度</t>
  </si>
  <si>
    <t>承担项目的学生满意度</t>
  </si>
  <si>
    <t>1371.00</t>
  </si>
  <si>
    <t>建设一流本科专业和一流课程，加强创新创业实践平台建设，选拔培养拔尖创新学生，提高研究生的科研能力和国际竞争力，促进学位授予质量不断提高。</t>
  </si>
  <si>
    <t>创新创业及特色课程建设数量</t>
  </si>
  <si>
    <t>≥10个</t>
  </si>
  <si>
    <t>3.00</t>
  </si>
  <si>
    <t>教材建设出版数量</t>
  </si>
  <si>
    <t>≥5部</t>
  </si>
  <si>
    <t>教师参加培训人次</t>
  </si>
  <si>
    <t>≥50人次</t>
  </si>
  <si>
    <t>论文查重人次</t>
  </si>
  <si>
    <t>≥4500人次</t>
  </si>
  <si>
    <t>论文评审</t>
  </si>
  <si>
    <t>≥4150人</t>
  </si>
  <si>
    <t>新增国家级/省级一流本科专业建设点数量</t>
  </si>
  <si>
    <t>≥15个</t>
  </si>
  <si>
    <t>4.00</t>
  </si>
  <si>
    <t>新增在线开放课程(网络课程）数量</t>
  </si>
  <si>
    <t>≥4个</t>
  </si>
  <si>
    <t>优秀论文</t>
  </si>
  <si>
    <t>≥90人</t>
  </si>
  <si>
    <t>优秀论文指导奖</t>
  </si>
  <si>
    <t>支持新增创新创业平台/基地数量</t>
  </si>
  <si>
    <t>≥3个</t>
  </si>
  <si>
    <t>综合实训中心（实践基地）数量</t>
  </si>
  <si>
    <t>≥12个</t>
  </si>
  <si>
    <t>教授、副教授给本科生授课比例</t>
  </si>
  <si>
    <t>≥55%</t>
  </si>
  <si>
    <t>论文查重平均重复率</t>
  </si>
  <si>
    <t>≤15%</t>
  </si>
  <si>
    <t>学位论文评审通过率</t>
  </si>
  <si>
    <t>优秀论文及指导奖获得率</t>
  </si>
  <si>
    <t>≥1.5%</t>
  </si>
  <si>
    <t>提升学生的国际化视野</t>
  </si>
  <si>
    <t>是</t>
  </si>
  <si>
    <t>推进海洋教育，发挥引领作用</t>
  </si>
  <si>
    <t>有所增强</t>
  </si>
  <si>
    <t>与实训基地、社会各方共同发挥协同育人作用</t>
  </si>
  <si>
    <t>教师对项目实施的满意度</t>
  </si>
  <si>
    <t>≥90%</t>
  </si>
  <si>
    <t>学生对项目实施的满意度</t>
  </si>
  <si>
    <t>10950.00</t>
  </si>
  <si>
    <t>——全面提升学生创新创业意识和创新能力，形成特色鲜明的国际一流人才培养体系，为国家培养更多又红又专、德才兼备、全面发展的海洋事业领军人才和骨干力量。
——健全以分类管理和分类评价为重点的人才评价机制，创建有利于教师发展的制度环境，适度扩大队伍规模，着力提升师资队伍质量，培育一批在国内外有显著影响的协同创新团队。
——科技创新平台建设取得新进展，原始创新能力、关键核心技术攻坚能力不断提升，产出一批重要原创科技成果和高水平咨政成果，服务国家重大需求和区域经济社会发展的能力显著增强。
——文化传承创新进一步彰显软实力，并以此作为培育高层次人才的重要载体和环境底色、提高学校办学水平和综合实力的关键要素、成为世界一流大学的鲜明标志和行稳致远的澎湃动力。</t>
  </si>
  <si>
    <t>购置大型仪器设备</t>
  </si>
  <si>
    <t>≥50台套</t>
  </si>
  <si>
    <t>建设校级案例库</t>
  </si>
  <si>
    <t>≥27个</t>
  </si>
  <si>
    <t>建设校级教改项目</t>
  </si>
  <si>
    <t>≥20个</t>
  </si>
  <si>
    <t>建设校级优质课程</t>
  </si>
  <si>
    <t>≥35门</t>
  </si>
  <si>
    <t>举办传统文化活动</t>
  </si>
  <si>
    <t>≥3场次</t>
  </si>
  <si>
    <t>培育一流创新团队</t>
  </si>
  <si>
    <t>新建文化提升展示区</t>
  </si>
  <si>
    <t>≥1个</t>
  </si>
  <si>
    <t>新引进或培养高层次人才</t>
  </si>
  <si>
    <t>≥20人</t>
  </si>
  <si>
    <t>新增中文图书报刊</t>
  </si>
  <si>
    <t>≥8500册</t>
  </si>
  <si>
    <t>续订和新增电子数据库</t>
  </si>
  <si>
    <t>≥28个</t>
  </si>
  <si>
    <t>支持学术活动、会议场次</t>
  </si>
  <si>
    <t>≥100场次</t>
  </si>
  <si>
    <t>代表性成果数量</t>
  </si>
  <si>
    <t>发表SCI/SSCI/EI/CSSCI收录的高水平论文</t>
  </si>
  <si>
    <t>≥1000篇</t>
  </si>
  <si>
    <t>获得博士学位的教师比例</t>
  </si>
  <si>
    <t>进一步提高</t>
  </si>
  <si>
    <t>项目完成及时率</t>
  </si>
  <si>
    <t>≥100%</t>
  </si>
  <si>
    <t>服务国家重大需求和区域经济社会发展的能力</t>
  </si>
  <si>
    <t>进一步增强</t>
  </si>
  <si>
    <t>教师政治素养、师德涵养和专业能力</t>
  </si>
  <si>
    <t>进一步提升</t>
  </si>
  <si>
    <t>6152.72</t>
  </si>
  <si>
    <t>购置设备、家具16284台（套）、件，新增30000册文献资料，续订和新增数据库15个以上，升级完善多媒体教室，改善学生宿舍住宿条件，教学科研条件显著提升，服务师生人次明显增加。</t>
  </si>
  <si>
    <t>设备、家具等购置数量</t>
  </si>
  <si>
    <t>采购外文现刊（种）</t>
  </si>
  <si>
    <t>采购中外文图书（册）</t>
  </si>
  <si>
    <t>家具、设备、图书资料验收通过率</t>
  </si>
  <si>
    <t>≥98%</t>
  </si>
  <si>
    <t>履行招投标程序合规率</t>
  </si>
  <si>
    <t>设备及系统验收通过率</t>
  </si>
  <si>
    <t>续订和新增数据库</t>
  </si>
  <si>
    <t>项目按期完成率</t>
  </si>
  <si>
    <t>项目实施进度情况</t>
  </si>
  <si>
    <t>符合工期要求</t>
  </si>
  <si>
    <t>验收时间</t>
  </si>
  <si>
    <t>按时完成验收</t>
  </si>
  <si>
    <t>设备资料使用年限</t>
  </si>
  <si>
    <t>≥5年</t>
  </si>
  <si>
    <t>维修成本有效降低</t>
  </si>
  <si>
    <t>符合</t>
  </si>
  <si>
    <t>安全保障情况</t>
  </si>
  <si>
    <t>良好</t>
  </si>
  <si>
    <t>设备购置后增加服务师生人次</t>
  </si>
  <si>
    <t>师生员工工作生活设施改善情况</t>
  </si>
  <si>
    <t>节能环保要求</t>
  </si>
  <si>
    <t>设施设备节能降耗达标率</t>
  </si>
  <si>
    <t>实验环境改善</t>
  </si>
  <si>
    <t>5128.00</t>
  </si>
  <si>
    <t>电子信息楼竣工。</t>
  </si>
  <si>
    <t>安装工程情况</t>
  </si>
  <si>
    <t>完成</t>
  </si>
  <si>
    <t>室外工程情况</t>
  </si>
  <si>
    <t>装修工程</t>
  </si>
  <si>
    <t>节点验收合格率</t>
  </si>
  <si>
    <t>＝100%</t>
  </si>
  <si>
    <t>进度完成率</t>
  </si>
  <si>
    <t>科研成果转化率</t>
  </si>
  <si>
    <t>显著提升</t>
  </si>
  <si>
    <t>高等人才培养能力</t>
  </si>
  <si>
    <t>科研创新能力</t>
  </si>
  <si>
    <t>改善校园环境</t>
  </si>
  <si>
    <t>与周边地形环境相融合</t>
  </si>
  <si>
    <t>三沙路沿线景观</t>
  </si>
  <si>
    <t>教师满意度</t>
  </si>
  <si>
    <t>105209高校思想政治工作专项经费绩效目标表</t>
  </si>
  <si>
    <t>将心理健康教育与咨询中心建设成体制健全、机制有效、功能齐全、队伍专业、特色鲜明、成效显著的教育与研究示范中心，在地区具有引领与辐射作用与示范效应。 
建立“双带头人”工作室；建立健全“党员三日+”等制度并组织实施；建设“党建+创新创业”品牌；建立工作室微信公众号。
建立健全“朋辈互助”工作网络并组织实施；建设“朋辈互助”品牌；建设推广微信公众号。将心理健康教育与咨询中心建设成体制健全、机制有效、功能齐全、队伍专业、特色鲜明、成效显著的教育与研究示范中心，在地区具有引领与辐射作用与示范效应。</t>
  </si>
  <si>
    <t>发表论文数量</t>
  </si>
  <si>
    <t>≥1篇</t>
  </si>
  <si>
    <t>建设思政示范课</t>
  </si>
  <si>
    <t>≥3门</t>
  </si>
  <si>
    <t>专业思政教育案例库</t>
  </si>
  <si>
    <t>≥1套</t>
  </si>
  <si>
    <t>专业课思政覆盖率</t>
  </si>
  <si>
    <t>成果的先进性</t>
  </si>
  <si>
    <t>国内先进</t>
  </si>
  <si>
    <t>是否具备示范效应</t>
  </si>
  <si>
    <t>有所具备</t>
  </si>
  <si>
    <t>30.00</t>
  </si>
  <si>
    <t>师生满意度</t>
  </si>
  <si>
    <t>209中国海洋大学鱼山校区生命科技中心绩效目标表</t>
  </si>
  <si>
    <t>5000.00</t>
  </si>
  <si>
    <t>主体结构封顶。</t>
  </si>
  <si>
    <t>节点验收通过率</t>
  </si>
  <si>
    <t>25.00</t>
  </si>
  <si>
    <t>资金支付完成率</t>
  </si>
  <si>
    <t>房屋验收后使用年限</t>
  </si>
  <si>
    <t>≥50年</t>
  </si>
  <si>
    <t>项目建成后改善基本教学科研条件</t>
  </si>
  <si>
    <t>显著改善</t>
  </si>
  <si>
    <t>节能降耗达标率</t>
  </si>
  <si>
    <t>中央高校改善基本办学条件专项-设备资料购置项目绩效目标表</t>
    <phoneticPr fontId="5" type="noConversion"/>
  </si>
  <si>
    <t>中央高校建设世界一流大学（学科）和特色发展引导专项绩效目标表</t>
    <phoneticPr fontId="5" type="noConversion"/>
  </si>
  <si>
    <t>中央高校管理改革等绩效拨款绩效目标表</t>
    <phoneticPr fontId="5" type="noConversion"/>
  </si>
  <si>
    <t>中央高校捐赠配比专项绩效目标表</t>
    <phoneticPr fontId="5" type="noConversion"/>
  </si>
  <si>
    <t>0.00</t>
    <phoneticPr fontId="5" type="noConversion"/>
  </si>
  <si>
    <t>中央高校基本科研业务费绩效目标表</t>
    <phoneticPr fontId="5" type="noConversion"/>
  </si>
  <si>
    <t>绩效指标</t>
    <phoneticPr fontId="5" type="noConversion"/>
  </si>
  <si>
    <t>中央高校教育教学改革专项绩效目标表</t>
    <phoneticPr fontId="5" type="noConversion"/>
  </si>
  <si>
    <t>建设校级联合培养基地</t>
    <phoneticPr fontId="5" type="noConversion"/>
  </si>
  <si>
    <t>海洋科教创新园区（西海岸校区）电子信息楼绩效目标表</t>
    <phoneticPr fontId="5" type="noConversion"/>
  </si>
  <si>
    <t>中央高校管理改革等绩效拨款</t>
    <phoneticPr fontId="5" type="noConversion"/>
  </si>
  <si>
    <t>教育部</t>
    <phoneticPr fontId="5" type="noConversion"/>
  </si>
  <si>
    <t>＝5000人次</t>
    <phoneticPr fontId="5" type="noConversion"/>
  </si>
  <si>
    <t>中央高校捐赠配比专项</t>
    <phoneticPr fontId="5" type="noConversion"/>
  </si>
  <si>
    <t>教育部</t>
    <phoneticPr fontId="5" type="noConversion"/>
  </si>
  <si>
    <t>中央高校基本科研业务费</t>
    <phoneticPr fontId="5" type="noConversion"/>
  </si>
  <si>
    <t>教育部</t>
    <phoneticPr fontId="5" type="noConversion"/>
  </si>
  <si>
    <t>中央高校教育教学改革专项</t>
    <phoneticPr fontId="5" type="noConversion"/>
  </si>
  <si>
    <t>中央高校建设世界一流大学（学科）和特色发展引导专项</t>
    <phoneticPr fontId="5" type="noConversion"/>
  </si>
  <si>
    <t>教育部</t>
    <phoneticPr fontId="5" type="noConversion"/>
  </si>
  <si>
    <t>中央高校改善基本办学条件专项-设备资料购置项目</t>
    <phoneticPr fontId="5" type="noConversion"/>
  </si>
  <si>
    <t>≥16284台（套）、件</t>
    <phoneticPr fontId="5" type="noConversion"/>
  </si>
  <si>
    <t>≥80种</t>
    <phoneticPr fontId="5" type="noConversion"/>
  </si>
  <si>
    <t>≥30000</t>
    <phoneticPr fontId="5" type="noConversion"/>
  </si>
  <si>
    <t>≥15个</t>
    <phoneticPr fontId="5" type="noConversion"/>
  </si>
  <si>
    <t>海洋科教创新园区（西海岸校区）电子信息楼</t>
    <phoneticPr fontId="5" type="noConversion"/>
  </si>
  <si>
    <t>高校思想政治工作专项经费</t>
    <phoneticPr fontId="5" type="noConversion"/>
  </si>
  <si>
    <t>≥95%</t>
    <phoneticPr fontId="5" type="noConversion"/>
  </si>
  <si>
    <t>鱼山校区生命科技中心</t>
    <phoneticPr fontId="5" type="noConversion"/>
  </si>
  <si>
    <t>教育部</t>
    <phoneticPr fontId="5" type="noConversion"/>
  </si>
  <si>
    <t>教育部</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</si>
</sst>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41" formatCode="_ * #,##0_ ;_ * \-#,##0_ ;_ * &quot;-&quot;_ ;_ @_ "/>
    <numFmt numFmtId="44" formatCode="_ &quot;¥&quot;* #,##0.00_ ;_ &quot;¥&quot;* \-#,##0.00_ ;_ &quot;¥&quot;* &quot;-&quot;??_ ;_ @_ "/>
    <numFmt numFmtId="43" formatCode="_ * #,##0.00_ ;_ * \-#,##0.00_ ;_ * &quot;-&quot;??_ ;_ @_ "/>
    <numFmt numFmtId="176" formatCode="yy\.mm\.dd"/>
    <numFmt numFmtId="177" formatCode="&quot;$&quot;#,##0_);\(&quot;$&quot;#,##0\)"/>
    <numFmt numFmtId="178" formatCode="&quot;$&quot;#,##0_);[Red]\(&quot;$&quot;#,##0\)"/>
    <numFmt numFmtId="179" formatCode="_(\$* #,##0_);_(\$* \(#,##0\);_(\$* &quot;-&quot;_);_(@_)"/>
    <numFmt numFmtId="180" formatCode="_-&quot;$&quot;* #,##0_-;\-&quot;$&quot;* #,##0_-;_-&quot;$&quot;* &quot;-&quot;_-;_-@_-"/>
    <numFmt numFmtId="181" formatCode="0.0"/>
    <numFmt numFmtId="182" formatCode="_-* #,##0.00_$_-;\-* #,##0.00_$_-;_-* &quot;-&quot;??_$_-;_-@_-"/>
    <numFmt numFmtId="183" formatCode="_-&quot;$&quot;\ * #,##0_-;_-&quot;$&quot;\ * #,##0\-;_-&quot;$&quot;\ * &quot;-&quot;_-;_-@_-"/>
    <numFmt numFmtId="184" formatCode="0.00_)"/>
    <numFmt numFmtId="185" formatCode="&quot;$&quot;#,##0.00_);[Red]\(&quot;$&quot;#,##0.00\)"/>
    <numFmt numFmtId="186" formatCode="_(&quot;$&quot;* #,##0.00_);_(&quot;$&quot;* \(#,##0.00\);_(&quot;$&quot;* &quot;-&quot;??_);_(@_)"/>
    <numFmt numFmtId="187" formatCode="_-* #,##0.00_-;\-* #,##0.00_-;_-* &quot;-&quot;??_-;_-@_-"/>
    <numFmt numFmtId="188" formatCode="#,##0;\(#,##0\)"/>
    <numFmt numFmtId="189" formatCode="_-* #,##0_$_-;\-* #,##0_$_-;_-* &quot;-&quot;_$_-;_-@_-"/>
    <numFmt numFmtId="190" formatCode="#,##0;[Red]\(#,##0\)"/>
    <numFmt numFmtId="191" formatCode="#,##0.0_);\(#,##0.0\)"/>
    <numFmt numFmtId="192" formatCode="_-&quot;$&quot;\ * #,##0.00_-;_-&quot;$&quot;\ * #,##0.00\-;_-&quot;$&quot;\ * &quot;-&quot;??_-;_-@_-"/>
    <numFmt numFmtId="193" formatCode="\$#,##0.00;\(\$#,##0.00\)"/>
    <numFmt numFmtId="194" formatCode="\$#,##0;\(\$#,##0\)"/>
    <numFmt numFmtId="195" formatCode="&quot;$&quot;\ #,##0.00_-;[Red]&quot;$&quot;\ #,##0.00\-"/>
    <numFmt numFmtId="196" formatCode="&quot;?\t#,##0_);[Red]\(&quot;&quot;?&quot;\t#,##0\)"/>
    <numFmt numFmtId="197" formatCode="#,##0;\-#,##0;&quot;-&quot;"/>
    <numFmt numFmtId="198" formatCode="_-* #,##0&quot;$&quot;_-;\-* #,##0&quot;$&quot;_-;_-* &quot;-&quot;&quot;$&quot;_-;_-@_-"/>
    <numFmt numFmtId="199" formatCode="_-* #,##0\ _k_r_-;\-* #,##0\ _k_r_-;_-* &quot;-&quot;\ _k_r_-;_-@_-"/>
    <numFmt numFmtId="200" formatCode="_-* #,##0.00\ _k_r_-;\-* #,##0.00\ _k_r_-;_-* &quot;-&quot;??\ _k_r_-;_-@_-"/>
    <numFmt numFmtId="201" formatCode="&quot;綅&quot;\t#,##0_);[Red]\(&quot;綅&quot;\t#,##0\)"/>
    <numFmt numFmtId="202" formatCode="_-* #,##0.00&quot;$&quot;_-;\-* #,##0.00&quot;$&quot;_-;_-* &quot;-&quot;??&quot;$&quot;_-;_-@_-"/>
    <numFmt numFmtId="203" formatCode="_(&quot;$&quot;* #,##0_);_(&quot;$&quot;* \(#,##0\);_(&quot;$&quot;* &quot;-&quot;_);_(@_)"/>
    <numFmt numFmtId="204" formatCode="_-&quot;$&quot;* #,##0.00_-;\-&quot;$&quot;* #,##0.00_-;_-&quot;$&quot;* &quot;-&quot;??_-;_-@_-"/>
    <numFmt numFmtId="205" formatCode="#,##0.00_ "/>
  </numFmts>
  <fonts count="104">
    <font>
      <sz val="10"/>
      <color indexed="8"/>
      <name val="Arial"/>
      <family val="2"/>
    </font>
    <font>
      <sz val="12"/>
      <name val="宋体"/>
      <family val="3"/>
      <charset val="134"/>
    </font>
    <font>
      <sz val="20"/>
      <name val="黑体"/>
      <family val="3"/>
      <charset val="134"/>
    </font>
    <font>
      <sz val="11"/>
      <name val="宋体"/>
      <family val="3"/>
      <charset val="134"/>
    </font>
    <font>
      <sz val="8"/>
      <name val="宋体"/>
      <family val="3"/>
      <charset val="134"/>
    </font>
    <font>
      <sz val="9"/>
      <name val="宋体"/>
      <family val="3"/>
      <charset val="134"/>
    </font>
    <font>
      <sz val="12"/>
      <name val="黑体"/>
      <family val="3"/>
      <charset val="134"/>
    </font>
    <font>
      <sz val="16"/>
      <name val="宋体"/>
      <family val="3"/>
      <charset val="134"/>
    </font>
    <font>
      <b/>
      <sz val="18"/>
      <name val="宋体"/>
      <family val="3"/>
      <charset val="134"/>
    </font>
    <font>
      <b/>
      <sz val="12"/>
      <name val="宋体"/>
      <family val="3"/>
      <charset val="134"/>
    </font>
    <font>
      <sz val="12"/>
      <color indexed="8"/>
      <name val="宋体"/>
      <family val="3"/>
      <charset val="134"/>
    </font>
    <font>
      <b/>
      <sz val="12"/>
      <color indexed="8"/>
      <name val="宋体"/>
      <family val="3"/>
      <charset val="134"/>
    </font>
    <font>
      <sz val="16"/>
      <color indexed="8"/>
      <name val="宋体"/>
      <family val="3"/>
      <charset val="134"/>
    </font>
    <font>
      <b/>
      <sz val="18"/>
      <color indexed="8"/>
      <name val="宋体"/>
      <family val="3"/>
      <charset val="134"/>
    </font>
    <font>
      <sz val="11"/>
      <color indexed="8"/>
      <name val="宋体"/>
      <family val="3"/>
      <charset val="134"/>
    </font>
    <font>
      <sz val="10"/>
      <name val="Arial"/>
      <family val="2"/>
    </font>
    <font>
      <sz val="10"/>
      <name val="宋体"/>
      <family val="3"/>
      <charset val="134"/>
    </font>
    <font>
      <b/>
      <sz val="10"/>
      <color indexed="10"/>
      <name val="Arial"/>
      <family val="2"/>
    </font>
    <font>
      <b/>
      <sz val="10"/>
      <color indexed="8"/>
      <name val="Arial"/>
      <family val="2"/>
    </font>
    <font>
      <sz val="14"/>
      <name val="仿宋"/>
      <family val="3"/>
      <charset val="134"/>
    </font>
    <font>
      <b/>
      <sz val="18"/>
      <name val="黑体"/>
      <family val="3"/>
      <charset val="134"/>
    </font>
    <font>
      <b/>
      <sz val="16"/>
      <name val="黑体"/>
      <family val="3"/>
      <charset val="134"/>
    </font>
    <font>
      <b/>
      <sz val="14"/>
      <name val="宋体"/>
      <family val="3"/>
      <charset val="134"/>
    </font>
    <font>
      <sz val="11"/>
      <color indexed="20"/>
      <name val="宋体"/>
      <family val="3"/>
      <charset val="134"/>
    </font>
    <font>
      <sz val="11"/>
      <color indexed="52"/>
      <name val="宋体"/>
      <family val="3"/>
      <charset val="134"/>
    </font>
    <font>
      <sz val="8"/>
      <name val="Times New Roman"/>
      <family val="1"/>
    </font>
    <font>
      <b/>
      <sz val="15"/>
      <color indexed="56"/>
      <name val="宋体"/>
      <family val="3"/>
      <charset val="134"/>
    </font>
    <font>
      <sz val="11"/>
      <color indexed="62"/>
      <name val="宋体"/>
      <family val="3"/>
      <charset val="134"/>
    </font>
    <font>
      <sz val="10.5"/>
      <color indexed="17"/>
      <name val="宋体"/>
      <family val="3"/>
      <charset val="134"/>
    </font>
    <font>
      <sz val="12"/>
      <color indexed="20"/>
      <name val="楷体_GB2312"/>
      <family val="3"/>
      <charset val="134"/>
    </font>
    <font>
      <b/>
      <sz val="10"/>
      <name val="MS Sans Serif"/>
      <family val="2"/>
    </font>
    <font>
      <sz val="11"/>
      <color indexed="60"/>
      <name val="宋体"/>
      <family val="3"/>
      <charset val="134"/>
    </font>
    <font>
      <sz val="10"/>
      <name val="Helv"/>
      <family val="2"/>
    </font>
    <font>
      <b/>
      <sz val="11"/>
      <color indexed="52"/>
      <name val="宋体"/>
      <family val="3"/>
      <charset val="134"/>
    </font>
    <font>
      <b/>
      <sz val="18"/>
      <color indexed="56"/>
      <name val="宋体"/>
      <family val="3"/>
      <charset val="134"/>
    </font>
    <font>
      <sz val="12"/>
      <name val="Times New Roman"/>
      <family val="1"/>
    </font>
    <font>
      <b/>
      <sz val="11"/>
      <color indexed="63"/>
      <name val="宋体"/>
      <family val="3"/>
      <charset val="134"/>
    </font>
    <font>
      <sz val="11"/>
      <color indexed="10"/>
      <name val="宋体"/>
      <family val="3"/>
      <charset val="134"/>
    </font>
    <font>
      <sz val="11"/>
      <color indexed="17"/>
      <name val="宋体"/>
      <family val="3"/>
      <charset val="134"/>
    </font>
    <font>
      <sz val="12"/>
      <color indexed="9"/>
      <name val="宋体"/>
      <family val="3"/>
      <charset val="134"/>
    </font>
    <font>
      <i/>
      <sz val="11"/>
      <color indexed="23"/>
      <name val="宋体"/>
      <family val="3"/>
      <charset val="134"/>
    </font>
    <font>
      <sz val="12"/>
      <color indexed="17"/>
      <name val="宋体"/>
      <family val="3"/>
      <charset val="134"/>
    </font>
    <font>
      <b/>
      <sz val="13"/>
      <color indexed="56"/>
      <name val="宋体"/>
      <family val="3"/>
      <charset val="134"/>
    </font>
    <font>
      <b/>
      <sz val="11"/>
      <color indexed="56"/>
      <name val="宋体"/>
      <family val="3"/>
      <charset val="134"/>
    </font>
    <font>
      <u/>
      <sz val="12"/>
      <color indexed="20"/>
      <name val="宋体"/>
      <family val="3"/>
      <charset val="134"/>
    </font>
    <font>
      <b/>
      <sz val="12"/>
      <color indexed="52"/>
      <name val="楷体_GB2312"/>
      <family val="3"/>
      <charset val="134"/>
    </font>
    <font>
      <u/>
      <sz val="12"/>
      <color indexed="12"/>
      <name val="宋体"/>
      <family val="3"/>
      <charset val="134"/>
    </font>
    <font>
      <sz val="12"/>
      <name val="官帕眉"/>
      <charset val="134"/>
    </font>
    <font>
      <sz val="12"/>
      <color indexed="9"/>
      <name val="楷体_GB2312"/>
      <family val="3"/>
      <charset val="134"/>
    </font>
    <font>
      <sz val="12"/>
      <color indexed="8"/>
      <name val="楷体_GB2312"/>
      <family val="3"/>
      <charset val="134"/>
    </font>
    <font>
      <sz val="10"/>
      <name val="Geneva"/>
      <family val="2"/>
    </font>
    <font>
      <sz val="10.5"/>
      <color indexed="20"/>
      <name val="宋体"/>
      <family val="3"/>
      <charset val="134"/>
    </font>
    <font>
      <b/>
      <sz val="12"/>
      <color indexed="63"/>
      <name val="楷体_GB2312"/>
      <family val="3"/>
      <charset val="134"/>
    </font>
    <font>
      <sz val="12"/>
      <color indexed="60"/>
      <name val="楷体_GB2312"/>
      <family val="3"/>
      <charset val="134"/>
    </font>
    <font>
      <sz val="12"/>
      <color indexed="17"/>
      <name val="楷体_GB2312"/>
      <family val="3"/>
      <charset val="134"/>
    </font>
    <font>
      <sz val="11"/>
      <color indexed="9"/>
      <name val="宋体"/>
      <family val="3"/>
      <charset val="134"/>
    </font>
    <font>
      <u/>
      <sz val="7.5"/>
      <color indexed="12"/>
      <name val="Arial"/>
      <family val="2"/>
    </font>
    <font>
      <b/>
      <sz val="10"/>
      <name val="Tms Rmn"/>
      <family val="1"/>
    </font>
    <font>
      <sz val="10"/>
      <color indexed="20"/>
      <name val="宋体"/>
      <family val="3"/>
      <charset val="134"/>
    </font>
    <font>
      <sz val="10"/>
      <color indexed="17"/>
      <name val="宋体"/>
      <family val="3"/>
      <charset val="134"/>
    </font>
    <font>
      <sz val="10"/>
      <name val="楷体"/>
      <family val="3"/>
      <charset val="134"/>
    </font>
    <font>
      <b/>
      <i/>
      <sz val="16"/>
      <name val="Helv"/>
      <family val="2"/>
    </font>
    <font>
      <sz val="7"/>
      <name val="Helv"/>
      <family val="2"/>
    </font>
    <font>
      <sz val="12"/>
      <color indexed="10"/>
      <name val="楷体_GB2312"/>
      <family val="3"/>
      <charset val="134"/>
    </font>
    <font>
      <u/>
      <sz val="7.5"/>
      <color indexed="36"/>
      <name val="Arial"/>
      <family val="2"/>
    </font>
    <font>
      <b/>
      <sz val="11"/>
      <color indexed="9"/>
      <name val="宋体"/>
      <family val="3"/>
      <charset val="134"/>
    </font>
    <font>
      <b/>
      <sz val="13"/>
      <color indexed="56"/>
      <name val="楷体_GB2312"/>
      <family val="3"/>
      <charset val="134"/>
    </font>
    <font>
      <sz val="7"/>
      <name val="Small Fonts"/>
      <family val="2"/>
    </font>
    <font>
      <b/>
      <sz val="12"/>
      <name val="Arial"/>
      <family val="2"/>
    </font>
    <font>
      <sz val="10"/>
      <name val="Times New Roman"/>
      <family val="1"/>
    </font>
    <font>
      <sz val="8"/>
      <name val="Arial"/>
      <family val="2"/>
    </font>
    <font>
      <sz val="12"/>
      <name val="Helv"/>
      <family val="2"/>
    </font>
    <font>
      <b/>
      <sz val="18"/>
      <name val="Arial"/>
      <family val="2"/>
    </font>
    <font>
      <sz val="10"/>
      <name val="Courier"/>
      <family val="3"/>
    </font>
    <font>
      <b/>
      <sz val="9"/>
      <name val="Arial"/>
      <family val="2"/>
    </font>
    <font>
      <b/>
      <sz val="12"/>
      <color indexed="9"/>
      <name val="楷体_GB2312"/>
      <family val="3"/>
      <charset val="134"/>
    </font>
    <font>
      <sz val="12"/>
      <name val="Arial"/>
      <family val="2"/>
    </font>
    <font>
      <sz val="12"/>
      <color indexed="9"/>
      <name val="Helv"/>
      <family val="2"/>
    </font>
    <font>
      <sz val="12"/>
      <color indexed="20"/>
      <name val="宋体"/>
      <family val="3"/>
      <charset val="134"/>
    </font>
    <font>
      <sz val="10"/>
      <name val="MS Sans Serif"/>
      <family val="2"/>
    </font>
    <font>
      <sz val="7"/>
      <color indexed="10"/>
      <name val="Helv"/>
      <family val="2"/>
    </font>
    <font>
      <sz val="12"/>
      <color indexed="16"/>
      <name val="宋体"/>
      <family val="3"/>
      <charset val="134"/>
    </font>
    <font>
      <b/>
      <sz val="11"/>
      <color indexed="56"/>
      <name val="楷体_GB2312"/>
      <family val="3"/>
      <charset val="134"/>
    </font>
    <font>
      <b/>
      <sz val="14"/>
      <name val="楷体"/>
      <family val="3"/>
      <charset val="134"/>
    </font>
    <font>
      <sz val="10"/>
      <color indexed="8"/>
      <name val="MS Sans Serif"/>
      <family val="2"/>
    </font>
    <font>
      <b/>
      <sz val="18"/>
      <color indexed="62"/>
      <name val="宋体"/>
      <family val="3"/>
      <charset val="134"/>
    </font>
    <font>
      <sz val="12"/>
      <name val="바탕체"/>
      <family val="3"/>
      <charset val="134"/>
    </font>
    <font>
      <sz val="12"/>
      <name val="新細明體"/>
      <family val="1"/>
      <charset val="134"/>
    </font>
    <font>
      <sz val="12"/>
      <name val="Courier"/>
      <family val="3"/>
    </font>
    <font>
      <b/>
      <sz val="15"/>
      <color indexed="56"/>
      <name val="楷体_GB2312"/>
      <family val="3"/>
      <charset val="134"/>
    </font>
    <font>
      <sz val="12"/>
      <color indexed="62"/>
      <name val="楷体_GB2312"/>
      <family val="3"/>
      <charset val="134"/>
    </font>
    <font>
      <u/>
      <sz val="11"/>
      <color indexed="12"/>
      <name val="宋体"/>
      <family val="3"/>
      <charset val="134"/>
    </font>
    <font>
      <i/>
      <sz val="12"/>
      <color indexed="23"/>
      <name val="楷体_GB2312"/>
      <family val="3"/>
      <charset val="134"/>
    </font>
    <font>
      <sz val="12"/>
      <color indexed="52"/>
      <name val="楷体_GB2312"/>
      <family val="3"/>
      <charset val="134"/>
    </font>
    <font>
      <b/>
      <sz val="12"/>
      <color indexed="8"/>
      <name val="楷体_GB2312"/>
      <family val="3"/>
      <charset val="134"/>
    </font>
    <font>
      <sz val="10"/>
      <color indexed="8"/>
      <name val="Arial"/>
      <family val="2"/>
    </font>
    <font>
      <sz val="9"/>
      <name val="宋体"/>
      <family val="3"/>
      <charset val="134"/>
    </font>
    <font>
      <sz val="10"/>
      <color indexed="8"/>
      <name val="宋体"/>
      <family val="3"/>
      <charset val="134"/>
    </font>
    <font>
      <b/>
      <sz val="10"/>
      <color indexed="8"/>
      <name val="宋体"/>
      <family val="3"/>
      <charset val="134"/>
    </font>
    <font>
      <b/>
      <sz val="12"/>
      <name val="黑体"/>
      <family val="3"/>
      <charset val="134"/>
    </font>
    <font>
      <sz val="11"/>
      <name val="Arial"/>
      <family val="2"/>
    </font>
    <font>
      <sz val="20"/>
      <name val="Arial"/>
      <family val="2"/>
    </font>
    <font>
      <sz val="14"/>
      <name val="黑体"/>
      <family val="3"/>
      <charset val="134"/>
    </font>
    <font>
      <sz val="14"/>
      <name val="Arial"/>
      <family val="2"/>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4"/>
        <bgColor indexed="64"/>
      </patternFill>
    </fill>
    <fill>
      <patternFill patternType="solid">
        <fgColor indexed="62"/>
        <bgColor indexed="64"/>
      </patternFill>
    </fill>
    <fill>
      <patternFill patternType="solid">
        <fgColor indexed="25"/>
        <bgColor indexed="64"/>
      </patternFill>
    </fill>
    <fill>
      <patternFill patternType="solid">
        <fgColor indexed="2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15"/>
        <bgColor indexed="64"/>
      </patternFill>
    </fill>
    <fill>
      <patternFill patternType="solid">
        <fgColor indexed="12"/>
        <bgColor indexed="64"/>
      </patternFill>
    </fill>
    <fill>
      <patternFill patternType="solid">
        <fgColor indexed="43"/>
        <bgColor indexed="64"/>
      </patternFill>
    </fill>
    <fill>
      <patternFill patternType="mediumGray">
        <fgColor indexed="22"/>
      </patternFill>
    </fill>
    <fill>
      <patternFill patternType="gray0625"/>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8"/>
        <bgColor indexed="64"/>
      </patternFill>
    </fill>
    <fill>
      <patternFill patternType="solid">
        <fgColor indexed="13"/>
        <bgColor indexed="64"/>
      </patternFill>
    </fill>
  </fills>
  <borders count="28">
    <border>
      <left/>
      <right/>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2"/>
      </top>
      <bottom style="double">
        <color indexed="62"/>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s>
  <cellStyleXfs count="451">
    <xf numFmtId="0" fontId="0" fillId="0" borderId="0"/>
    <xf numFmtId="0" fontId="35" fillId="0" borderId="0"/>
    <xf numFmtId="0" fontId="32" fillId="0" borderId="0"/>
    <xf numFmtId="0" fontId="50" fillId="0" borderId="0"/>
    <xf numFmtId="49" fontId="95" fillId="0" borderId="0" applyFont="0" applyFill="0" applyBorder="0" applyAlignment="0" applyProtection="0"/>
    <xf numFmtId="0" fontId="95" fillId="0" borderId="0">
      <alignment vertical="top"/>
    </xf>
    <xf numFmtId="0" fontId="32" fillId="0" borderId="0"/>
    <xf numFmtId="0" fontId="35" fillId="0" borderId="0"/>
    <xf numFmtId="0" fontId="35" fillId="0" borderId="0"/>
    <xf numFmtId="0" fontId="35" fillId="0" borderId="0"/>
    <xf numFmtId="0" fontId="50" fillId="0" borderId="0"/>
    <xf numFmtId="0" fontId="32" fillId="0" borderId="0"/>
    <xf numFmtId="0" fontId="32" fillId="0" borderId="0"/>
    <xf numFmtId="0" fontId="35" fillId="0" borderId="0"/>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15" fillId="0" borderId="0"/>
    <xf numFmtId="0" fontId="15" fillId="0" borderId="0"/>
    <xf numFmtId="0" fontId="32" fillId="0" borderId="0"/>
    <xf numFmtId="0" fontId="15"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49" fillId="2" borderId="0" applyNumberFormat="0" applyBorder="0" applyAlignment="0" applyProtection="0">
      <alignment vertical="center"/>
    </xf>
    <xf numFmtId="0" fontId="49" fillId="3" borderId="0" applyNumberFormat="0" applyBorder="0" applyAlignment="0" applyProtection="0">
      <alignment vertical="center"/>
    </xf>
    <xf numFmtId="0" fontId="49" fillId="4" borderId="0" applyNumberFormat="0" applyBorder="0" applyAlignment="0" applyProtection="0">
      <alignment vertical="center"/>
    </xf>
    <xf numFmtId="0" fontId="49" fillId="5" borderId="0" applyNumberFormat="0" applyBorder="0" applyAlignment="0" applyProtection="0">
      <alignment vertical="center"/>
    </xf>
    <xf numFmtId="0" fontId="49" fillId="6" borderId="0" applyNumberFormat="0" applyBorder="0" applyAlignment="0" applyProtection="0">
      <alignment vertical="center"/>
    </xf>
    <xf numFmtId="0" fontId="49"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49" fillId="8" borderId="0" applyNumberFormat="0" applyBorder="0" applyAlignment="0" applyProtection="0">
      <alignment vertical="center"/>
    </xf>
    <xf numFmtId="0" fontId="49" fillId="9" borderId="0" applyNumberFormat="0" applyBorder="0" applyAlignment="0" applyProtection="0">
      <alignment vertical="center"/>
    </xf>
    <xf numFmtId="0" fontId="49" fillId="10" borderId="0" applyNumberFormat="0" applyBorder="0" applyAlignment="0" applyProtection="0">
      <alignment vertical="center"/>
    </xf>
    <xf numFmtId="0" fontId="49" fillId="5" borderId="0" applyNumberFormat="0" applyBorder="0" applyAlignment="0" applyProtection="0">
      <alignment vertical="center"/>
    </xf>
    <xf numFmtId="0" fontId="49" fillId="8" borderId="0" applyNumberFormat="0" applyBorder="0" applyAlignment="0" applyProtection="0">
      <alignment vertical="center"/>
    </xf>
    <xf numFmtId="0" fontId="49" fillId="11" borderId="0" applyNumberFormat="0" applyBorder="0" applyAlignment="0" applyProtection="0">
      <alignment vertical="center"/>
    </xf>
    <xf numFmtId="0" fontId="55" fillId="12" borderId="0" applyNumberFormat="0" applyBorder="0" applyAlignment="0" applyProtection="0">
      <alignment vertical="center"/>
    </xf>
    <xf numFmtId="0" fontId="55" fillId="9" borderId="0" applyNumberFormat="0" applyBorder="0" applyAlignment="0" applyProtection="0">
      <alignment vertical="center"/>
    </xf>
    <xf numFmtId="0" fontId="55" fillId="10"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48" fillId="12" borderId="0" applyNumberFormat="0" applyBorder="0" applyAlignment="0" applyProtection="0">
      <alignment vertical="center"/>
    </xf>
    <xf numFmtId="0" fontId="48" fillId="9" borderId="0" applyNumberFormat="0" applyBorder="0" applyAlignment="0" applyProtection="0">
      <alignment vertical="center"/>
    </xf>
    <xf numFmtId="0" fontId="48" fillId="10"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32" fillId="0" borderId="0">
      <protection locked="0"/>
    </xf>
    <xf numFmtId="0" fontId="39" fillId="16"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39" fillId="8" borderId="0" applyNumberFormat="0" applyBorder="0" applyAlignment="0" applyProtection="0"/>
    <xf numFmtId="0" fontId="55" fillId="17" borderId="0" applyNumberFormat="0" applyBorder="0" applyAlignment="0" applyProtection="0">
      <alignment vertical="center"/>
    </xf>
    <xf numFmtId="0" fontId="39"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39" fillId="21" borderId="0" applyNumberFormat="0" applyBorder="0" applyAlignment="0" applyProtection="0"/>
    <xf numFmtId="0" fontId="55" fillId="22" borderId="0" applyNumberFormat="0" applyBorder="0" applyAlignment="0" applyProtection="0">
      <alignment vertical="center"/>
    </xf>
    <xf numFmtId="0" fontId="39" fillId="21" borderId="0" applyNumberFormat="0" applyBorder="0" applyAlignment="0" applyProtection="0"/>
    <xf numFmtId="0" fontId="10" fillId="19" borderId="0" applyNumberFormat="0" applyBorder="0" applyAlignment="0" applyProtection="0"/>
    <xf numFmtId="0" fontId="10" fillId="4" borderId="0" applyNumberFormat="0" applyBorder="0" applyAlignment="0" applyProtection="0"/>
    <xf numFmtId="0" fontId="39" fillId="20" borderId="0" applyNumberFormat="0" applyBorder="0" applyAlignment="0" applyProtection="0"/>
    <xf numFmtId="0" fontId="55" fillId="23" borderId="0" applyNumberFormat="0" applyBorder="0" applyAlignment="0" applyProtection="0">
      <alignment vertical="center"/>
    </xf>
    <xf numFmtId="0" fontId="39" fillId="16" borderId="0" applyNumberFormat="0" applyBorder="0" applyAlignment="0" applyProtection="0"/>
    <xf numFmtId="0" fontId="10" fillId="2" borderId="0" applyNumberFormat="0" applyBorder="0" applyAlignment="0" applyProtection="0"/>
    <xf numFmtId="0" fontId="10" fillId="20" borderId="0" applyNumberFormat="0" applyBorder="0" applyAlignment="0" applyProtection="0"/>
    <xf numFmtId="0" fontId="39" fillId="20" borderId="0" applyNumberFormat="0" applyBorder="0" applyAlignment="0" applyProtection="0"/>
    <xf numFmtId="0" fontId="55" fillId="13" borderId="0" applyNumberFormat="0" applyBorder="0" applyAlignment="0" applyProtection="0">
      <alignment vertical="center"/>
    </xf>
    <xf numFmtId="0" fontId="39" fillId="14" borderId="0" applyNumberFormat="0" applyBorder="0" applyAlignment="0" applyProtection="0"/>
    <xf numFmtId="0" fontId="10" fillId="6" borderId="0" applyNumberFormat="0" applyBorder="0" applyAlignment="0" applyProtection="0"/>
    <xf numFmtId="0" fontId="10" fillId="2" borderId="0" applyNumberFormat="0" applyBorder="0" applyAlignment="0" applyProtection="0"/>
    <xf numFmtId="0" fontId="39" fillId="8" borderId="0" applyNumberFormat="0" applyBorder="0" applyAlignment="0" applyProtection="0"/>
    <xf numFmtId="0" fontId="55" fillId="14" borderId="0" applyNumberFormat="0" applyBorder="0" applyAlignment="0" applyProtection="0">
      <alignment vertical="center"/>
    </xf>
    <xf numFmtId="0" fontId="39" fillId="15" borderId="0" applyNumberFormat="0" applyBorder="0" applyAlignment="0" applyProtection="0"/>
    <xf numFmtId="0" fontId="10" fillId="19" borderId="0" applyNumberFormat="0" applyBorder="0" applyAlignment="0" applyProtection="0"/>
    <xf numFmtId="0" fontId="10" fillId="7" borderId="0" applyNumberFormat="0" applyBorder="0" applyAlignment="0" applyProtection="0"/>
    <xf numFmtId="0" fontId="39" fillId="7" borderId="0" applyNumberFormat="0" applyBorder="0" applyAlignment="0" applyProtection="0"/>
    <xf numFmtId="0" fontId="55" fillId="24" borderId="0" applyNumberFormat="0" applyBorder="0" applyAlignment="0" applyProtection="0">
      <alignment vertical="center"/>
    </xf>
    <xf numFmtId="0" fontId="25" fillId="0" borderId="0">
      <alignment horizontal="center" wrapText="1"/>
      <protection locked="0"/>
    </xf>
    <xf numFmtId="0" fontId="23" fillId="3" borderId="0" applyNumberFormat="0" applyBorder="0" applyAlignment="0" applyProtection="0">
      <alignment vertical="center"/>
    </xf>
    <xf numFmtId="3" fontId="62" fillId="0" borderId="0"/>
    <xf numFmtId="177" fontId="30" fillId="0" borderId="1" applyAlignment="0" applyProtection="0"/>
    <xf numFmtId="197" fontId="95" fillId="0" borderId="0" applyFill="0" applyBorder="0" applyAlignment="0"/>
    <xf numFmtId="0" fontId="33" fillId="20" borderId="2" applyNumberFormat="0" applyAlignment="0" applyProtection="0">
      <alignment vertical="center"/>
    </xf>
    <xf numFmtId="0" fontId="65" fillId="21" borderId="3" applyNumberFormat="0" applyAlignment="0" applyProtection="0">
      <alignment vertical="center"/>
    </xf>
    <xf numFmtId="0" fontId="30" fillId="0" borderId="0" applyNumberFormat="0" applyFill="0" applyBorder="0" applyAlignment="0" applyProtection="0"/>
    <xf numFmtId="41" fontId="95" fillId="0" borderId="0" applyFont="0" applyFill="0" applyBorder="0" applyAlignment="0" applyProtection="0"/>
    <xf numFmtId="188" fontId="69" fillId="0" borderId="0"/>
    <xf numFmtId="187" fontId="95" fillId="0" borderId="0" applyFont="0" applyFill="0" applyBorder="0" applyAlignment="0" applyProtection="0"/>
    <xf numFmtId="190" fontId="15" fillId="0" borderId="0"/>
    <xf numFmtId="180" fontId="95" fillId="0" borderId="0" applyFont="0" applyFill="0" applyBorder="0" applyAlignment="0" applyProtection="0"/>
    <xf numFmtId="192" fontId="95" fillId="0" borderId="0" applyFont="0" applyFill="0" applyBorder="0" applyAlignment="0" applyProtection="0"/>
    <xf numFmtId="193" fontId="69" fillId="0" borderId="0"/>
    <xf numFmtId="0" fontId="76" fillId="0" borderId="0" applyProtection="0"/>
    <xf numFmtId="41" fontId="95" fillId="0" borderId="0" applyFont="0" applyFill="0" applyBorder="0" applyAlignment="0" applyProtection="0"/>
    <xf numFmtId="43" fontId="95" fillId="0" borderId="0" applyFont="0" applyFill="0" applyBorder="0" applyAlignment="0" applyProtection="0"/>
    <xf numFmtId="194" fontId="69" fillId="0" borderId="0"/>
    <xf numFmtId="0" fontId="40" fillId="0" borderId="0" applyNumberFormat="0" applyFill="0" applyBorder="0" applyAlignment="0" applyProtection="0">
      <alignment vertical="center"/>
    </xf>
    <xf numFmtId="2" fontId="76" fillId="0" borderId="0" applyProtection="0"/>
    <xf numFmtId="0" fontId="64" fillId="0" borderId="0" applyNumberFormat="0" applyFill="0" applyBorder="0" applyAlignment="0" applyProtection="0">
      <alignment vertical="top"/>
      <protection locked="0"/>
    </xf>
    <xf numFmtId="0" fontId="38" fillId="4" borderId="0" applyNumberFormat="0" applyBorder="0" applyAlignment="0" applyProtection="0">
      <alignment vertical="center"/>
    </xf>
    <xf numFmtId="0" fontId="70" fillId="20" borderId="0" applyNumberFormat="0" applyBorder="0" applyAlignment="0" applyProtection="0"/>
    <xf numFmtId="0" fontId="68" fillId="0" borderId="4" applyNumberFormat="0" applyAlignment="0" applyProtection="0">
      <alignment horizontal="left" vertical="center"/>
    </xf>
    <xf numFmtId="0" fontId="68" fillId="0" borderId="5">
      <alignment horizontal="left" vertical="center"/>
    </xf>
    <xf numFmtId="0" fontId="26" fillId="0" borderId="6" applyNumberFormat="0" applyFill="0" applyAlignment="0" applyProtection="0">
      <alignment vertical="center"/>
    </xf>
    <xf numFmtId="0" fontId="42" fillId="0" borderId="7" applyNumberFormat="0" applyFill="0" applyAlignment="0" applyProtection="0">
      <alignment vertical="center"/>
    </xf>
    <xf numFmtId="0" fontId="43" fillId="0" borderId="8" applyNumberFormat="0" applyFill="0" applyAlignment="0" applyProtection="0">
      <alignment vertical="center"/>
    </xf>
    <xf numFmtId="0" fontId="43" fillId="0" borderId="0" applyNumberFormat="0" applyFill="0" applyBorder="0" applyAlignment="0" applyProtection="0">
      <alignment vertical="center"/>
    </xf>
    <xf numFmtId="0" fontId="72" fillId="0" borderId="0" applyProtection="0"/>
    <xf numFmtId="0" fontId="68" fillId="0" borderId="0" applyProtection="0"/>
    <xf numFmtId="0" fontId="56" fillId="0" borderId="0" applyNumberFormat="0" applyFill="0" applyBorder="0" applyAlignment="0" applyProtection="0">
      <alignment vertical="top"/>
      <protection locked="0"/>
    </xf>
    <xf numFmtId="0" fontId="27" fillId="7" borderId="2" applyNumberFormat="0" applyAlignment="0" applyProtection="0">
      <alignment vertical="center"/>
    </xf>
    <xf numFmtId="0" fontId="70" fillId="19" borderId="9" applyNumberFormat="0" applyBorder="0" applyAlignment="0" applyProtection="0"/>
    <xf numFmtId="191" fontId="71" fillId="25" borderId="0"/>
    <xf numFmtId="0" fontId="24" fillId="0" borderId="10" applyNumberFormat="0" applyFill="0" applyAlignment="0" applyProtection="0">
      <alignment vertical="center"/>
    </xf>
    <xf numFmtId="191" fontId="77" fillId="26" borderId="0"/>
    <xf numFmtId="38" fontId="95" fillId="0" borderId="0" applyFont="0" applyFill="0" applyBorder="0" applyAlignment="0" applyProtection="0"/>
    <xf numFmtId="40" fontId="95" fillId="0" borderId="0" applyFont="0" applyFill="0" applyBorder="0" applyAlignment="0" applyProtection="0"/>
    <xf numFmtId="183" fontId="95" fillId="0" borderId="0" applyFont="0" applyFill="0" applyBorder="0" applyAlignment="0" applyProtection="0"/>
    <xf numFmtId="0" fontId="95" fillId="0" borderId="0" applyFont="0" applyFill="0" applyBorder="0" applyAlignment="0" applyProtection="0"/>
    <xf numFmtId="178" fontId="95" fillId="0" borderId="0" applyFont="0" applyFill="0" applyBorder="0" applyAlignment="0" applyProtection="0"/>
    <xf numFmtId="185" fontId="95" fillId="0" borderId="0" applyFont="0" applyFill="0" applyBorder="0" applyAlignment="0" applyProtection="0"/>
    <xf numFmtId="195" fontId="95" fillId="0" borderId="0" applyFont="0" applyFill="0" applyBorder="0" applyAlignment="0" applyProtection="0"/>
    <xf numFmtId="183" fontId="95" fillId="0" borderId="0" applyFont="0" applyFill="0" applyBorder="0" applyAlignment="0" applyProtection="0"/>
    <xf numFmtId="0" fontId="31" fillId="27" borderId="0" applyNumberFormat="0" applyBorder="0" applyAlignment="0" applyProtection="0">
      <alignment vertical="center"/>
    </xf>
    <xf numFmtId="0" fontId="69" fillId="0" borderId="0"/>
    <xf numFmtId="37" fontId="67" fillId="0" borderId="0"/>
    <xf numFmtId="0" fontId="73" fillId="0" borderId="0"/>
    <xf numFmtId="0" fontId="71" fillId="0" borderId="0"/>
    <xf numFmtId="184" fontId="61" fillId="0" borderId="0"/>
    <xf numFmtId="0" fontId="32" fillId="0" borderId="0"/>
    <xf numFmtId="0" fontId="15" fillId="0" borderId="0"/>
    <xf numFmtId="0" fontId="95" fillId="19" borderId="11" applyNumberFormat="0" applyFont="0" applyAlignment="0" applyProtection="0">
      <alignment vertical="center"/>
    </xf>
    <xf numFmtId="0" fontId="36" fillId="20" borderId="12" applyNumberFormat="0" applyAlignment="0" applyProtection="0">
      <alignment vertical="center"/>
    </xf>
    <xf numFmtId="14" fontId="25" fillId="0" borderId="0">
      <alignment horizontal="center" wrapText="1"/>
      <protection locked="0"/>
    </xf>
    <xf numFmtId="10" fontId="95" fillId="0" borderId="0" applyFont="0" applyFill="0" applyBorder="0" applyAlignment="0" applyProtection="0"/>
    <xf numFmtId="9" fontId="95" fillId="0" borderId="0" applyFont="0" applyFill="0" applyBorder="0" applyAlignment="0" applyProtection="0"/>
    <xf numFmtId="13" fontId="95" fillId="0" borderId="0" applyFont="0" applyFill="0" applyProtection="0"/>
    <xf numFmtId="0" fontId="95" fillId="0" borderId="0" applyNumberFormat="0" applyFont="0" applyFill="0" applyBorder="0" applyAlignment="0" applyProtection="0">
      <alignment horizontal="left"/>
    </xf>
    <xf numFmtId="15" fontId="95" fillId="0" borderId="0" applyFont="0" applyFill="0" applyBorder="0" applyAlignment="0" applyProtection="0"/>
    <xf numFmtId="4" fontId="95" fillId="0" borderId="0" applyFont="0" applyFill="0" applyBorder="0" applyAlignment="0" applyProtection="0"/>
    <xf numFmtId="0" fontId="30" fillId="0" borderId="13">
      <alignment horizontal="center"/>
    </xf>
    <xf numFmtId="3" fontId="95" fillId="0" borderId="0" applyFont="0" applyFill="0" applyBorder="0" applyAlignment="0" applyProtection="0"/>
    <xf numFmtId="0" fontId="95" fillId="28" borderId="0" applyNumberFormat="0" applyFont="0" applyBorder="0" applyAlignment="0" applyProtection="0"/>
    <xf numFmtId="3" fontId="80" fillId="0" borderId="0"/>
    <xf numFmtId="0" fontId="30" fillId="0" borderId="0" applyNumberFormat="0" applyFill="0" applyBorder="0" applyAlignment="0" applyProtection="0"/>
    <xf numFmtId="0" fontId="14" fillId="0" borderId="0"/>
    <xf numFmtId="0" fontId="57" fillId="29" borderId="14">
      <protection locked="0"/>
    </xf>
    <xf numFmtId="0" fontId="84" fillId="0" borderId="0"/>
    <xf numFmtId="0" fontId="57" fillId="29" borderId="14">
      <protection locked="0"/>
    </xf>
    <xf numFmtId="0" fontId="57" fillId="29" borderId="14">
      <protection locked="0"/>
    </xf>
    <xf numFmtId="0" fontId="34" fillId="0" borderId="0" applyNumberFormat="0" applyFill="0" applyBorder="0" applyAlignment="0" applyProtection="0">
      <alignment vertical="center"/>
    </xf>
    <xf numFmtId="0" fontId="76" fillId="0" borderId="15" applyProtection="0"/>
    <xf numFmtId="199" fontId="95" fillId="0" borderId="0" applyFont="0" applyFill="0" applyBorder="0" applyAlignment="0" applyProtection="0"/>
    <xf numFmtId="200" fontId="95" fillId="0" borderId="0" applyFont="0" applyFill="0" applyBorder="0" applyAlignment="0" applyProtection="0"/>
    <xf numFmtId="201" fontId="95" fillId="0" borderId="0" applyFont="0" applyFill="0" applyBorder="0" applyAlignment="0" applyProtection="0"/>
    <xf numFmtId="196" fontId="95" fillId="0" borderId="0" applyFont="0" applyFill="0" applyBorder="0" applyAlignment="0" applyProtection="0"/>
    <xf numFmtId="0" fontId="37" fillId="0" borderId="0" applyNumberFormat="0" applyFill="0" applyBorder="0" applyAlignment="0" applyProtection="0">
      <alignment vertical="center"/>
    </xf>
    <xf numFmtId="9" fontId="95" fillId="0" borderId="0" applyFont="0" applyFill="0" applyBorder="0" applyAlignment="0" applyProtection="0">
      <alignment vertical="center"/>
    </xf>
    <xf numFmtId="9" fontId="95" fillId="0" borderId="0" applyFont="0" applyFill="0" applyBorder="0" applyAlignment="0" applyProtection="0">
      <alignment vertical="center"/>
    </xf>
    <xf numFmtId="9" fontId="95" fillId="0" borderId="0" applyFont="0" applyFill="0" applyBorder="0" applyAlignment="0" applyProtection="0">
      <alignment vertical="center"/>
    </xf>
    <xf numFmtId="186" fontId="95" fillId="0" borderId="0" applyFont="0" applyFill="0" applyBorder="0" applyAlignment="0" applyProtection="0"/>
    <xf numFmtId="203" fontId="95" fillId="0" borderId="0" applyFont="0" applyFill="0" applyBorder="0" applyAlignment="0" applyProtection="0"/>
    <xf numFmtId="0" fontId="15" fillId="0" borderId="16" applyNumberFormat="0" applyFill="0" applyProtection="0">
      <alignment horizontal="right"/>
    </xf>
    <xf numFmtId="0" fontId="89" fillId="0" borderId="6" applyNumberFormat="0" applyFill="0" applyAlignment="0" applyProtection="0">
      <alignment vertical="center"/>
    </xf>
    <xf numFmtId="0" fontId="66" fillId="0" borderId="7" applyNumberFormat="0" applyFill="0" applyAlignment="0" applyProtection="0">
      <alignment vertical="center"/>
    </xf>
    <xf numFmtId="0" fontId="82" fillId="0" borderId="8" applyNumberFormat="0" applyFill="0" applyAlignment="0" applyProtection="0">
      <alignment vertical="center"/>
    </xf>
    <xf numFmtId="0" fontId="8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83" fillId="0" borderId="16" applyNumberFormat="0" applyFill="0" applyProtection="0">
      <alignment horizontal="center"/>
    </xf>
    <xf numFmtId="0" fontId="85" fillId="0" borderId="0" applyNumberFormat="0" applyFill="0" applyBorder="0" applyAlignment="0" applyProtection="0"/>
    <xf numFmtId="0" fontId="60" fillId="0" borderId="17" applyNumberFormat="0" applyFill="0" applyProtection="0">
      <alignment horizontal="center"/>
    </xf>
    <xf numFmtId="0" fontId="29"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78" fillId="5" borderId="0" applyNumberFormat="0" applyBorder="0" applyAlignment="0" applyProtection="0">
      <alignment vertical="center"/>
    </xf>
    <xf numFmtId="0" fontId="78" fillId="5" borderId="0" applyNumberFormat="0" applyBorder="0" applyAlignment="0" applyProtection="0">
      <alignment vertical="center"/>
    </xf>
    <xf numFmtId="0" fontId="51" fillId="5" borderId="0" applyNumberFormat="0" applyBorder="0" applyAlignment="0" applyProtection="0">
      <alignment vertical="center"/>
    </xf>
    <xf numFmtId="0" fontId="78" fillId="5" borderId="0" applyNumberFormat="0" applyBorder="0" applyAlignment="0" applyProtection="0">
      <alignment vertical="center"/>
    </xf>
    <xf numFmtId="0" fontId="78" fillId="5" borderId="0" applyNumberFormat="0" applyBorder="0" applyAlignment="0" applyProtection="0">
      <alignment vertical="center"/>
    </xf>
    <xf numFmtId="0" fontId="23" fillId="5" borderId="0" applyNumberFormat="0" applyBorder="0" applyAlignment="0" applyProtection="0">
      <alignment vertical="center"/>
    </xf>
    <xf numFmtId="0" fontId="23" fillId="3"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3" borderId="0" applyNumberFormat="0" applyBorder="0" applyAlignment="0" applyProtection="0">
      <alignment vertical="center"/>
    </xf>
    <xf numFmtId="0" fontId="29" fillId="3" borderId="0" applyNumberFormat="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23" fillId="3" borderId="0" applyNumberFormat="0" applyBorder="0" applyAlignment="0" applyProtection="0">
      <alignment vertical="center"/>
    </xf>
    <xf numFmtId="0" fontId="23" fillId="5" borderId="0" applyNumberFormat="0" applyBorder="0" applyAlignment="0" applyProtection="0">
      <alignment vertical="center"/>
    </xf>
    <xf numFmtId="0" fontId="23" fillId="3" borderId="0" applyNumberFormat="0" applyBorder="0" applyAlignment="0" applyProtection="0">
      <alignment vertical="center"/>
    </xf>
    <xf numFmtId="0" fontId="29"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9"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81" fillId="3" borderId="0" applyNumberFormat="0" applyBorder="0" applyAlignment="0" applyProtection="0"/>
    <xf numFmtId="0" fontId="51" fillId="3" borderId="0" applyNumberFormat="0" applyBorder="0" applyAlignment="0" applyProtection="0">
      <alignment vertical="center"/>
    </xf>
    <xf numFmtId="0" fontId="78" fillId="3" borderId="0" applyNumberFormat="0" applyBorder="0" applyAlignment="0" applyProtection="0">
      <alignment vertical="center"/>
    </xf>
    <xf numFmtId="0" fontId="23" fillId="3" borderId="0" applyNumberFormat="0" applyBorder="0" applyAlignment="0" applyProtection="0">
      <alignment vertical="center"/>
    </xf>
    <xf numFmtId="0" fontId="78" fillId="3" borderId="0" applyNumberFormat="0" applyBorder="0" applyAlignment="0" applyProtection="0">
      <alignment vertical="center"/>
    </xf>
    <xf numFmtId="0" fontId="58" fillId="5" borderId="0" applyNumberFormat="0" applyBorder="0" applyAlignment="0" applyProtection="0">
      <alignment vertical="center"/>
    </xf>
    <xf numFmtId="0" fontId="81" fillId="3" borderId="0" applyNumberFormat="0" applyBorder="0" applyAlignment="0" applyProtection="0"/>
    <xf numFmtId="0" fontId="58" fillId="5" borderId="0" applyNumberFormat="0" applyBorder="0" applyAlignment="0" applyProtection="0">
      <alignment vertical="center"/>
    </xf>
    <xf numFmtId="0" fontId="58" fillId="5" borderId="0" applyNumberFormat="0" applyBorder="0" applyAlignment="0" applyProtection="0">
      <alignment vertical="center"/>
    </xf>
    <xf numFmtId="0" fontId="51" fillId="5" borderId="0" applyNumberFormat="0" applyBorder="0" applyAlignment="0" applyProtection="0">
      <alignment vertical="center"/>
    </xf>
    <xf numFmtId="0" fontId="78" fillId="5" borderId="0" applyNumberFormat="0" applyBorder="0" applyAlignment="0" applyProtection="0">
      <alignment vertical="center"/>
    </xf>
    <xf numFmtId="0" fontId="51" fillId="5" borderId="0" applyNumberFormat="0" applyBorder="0" applyAlignment="0" applyProtection="0">
      <alignment vertical="center"/>
    </xf>
    <xf numFmtId="0" fontId="23" fillId="3" borderId="0" applyNumberFormat="0" applyBorder="0" applyAlignment="0" applyProtection="0">
      <alignment vertical="center"/>
    </xf>
    <xf numFmtId="0" fontId="23" fillId="5"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1" fillId="5" borderId="0" applyNumberFormat="0" applyBorder="0" applyAlignment="0" applyProtection="0">
      <alignment vertical="center"/>
    </xf>
    <xf numFmtId="0" fontId="29" fillId="3" borderId="0" applyNumberFormat="0" applyBorder="0" applyAlignment="0" applyProtection="0">
      <alignment vertical="center"/>
    </xf>
    <xf numFmtId="0" fontId="23" fillId="3" borderId="0" applyNumberFormat="0" applyBorder="0" applyAlignment="0" applyProtection="0">
      <alignment vertical="center"/>
    </xf>
    <xf numFmtId="0" fontId="23" fillId="5" borderId="0" applyNumberFormat="0" applyBorder="0" applyAlignment="0" applyProtection="0">
      <alignment vertical="center"/>
    </xf>
    <xf numFmtId="0" fontId="81" fillId="3" borderId="0" applyNumberFormat="0" applyBorder="0" applyAlignment="0" applyProtection="0"/>
    <xf numFmtId="0" fontId="23" fillId="5"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9" fillId="3" borderId="0" applyNumberFormat="0" applyBorder="0" applyAlignment="0" applyProtection="0">
      <alignment vertical="center"/>
    </xf>
    <xf numFmtId="0" fontId="23"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5" borderId="0" applyNumberFormat="0" applyBorder="0" applyAlignment="0" applyProtection="0">
      <alignment vertical="center"/>
    </xf>
    <xf numFmtId="0" fontId="29"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9"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1" fillId="5" borderId="0" applyNumberFormat="0" applyBorder="0" applyAlignment="0" applyProtection="0">
      <alignment vertical="center"/>
    </xf>
    <xf numFmtId="0" fontId="29" fillId="3"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xf numFmtId="0" fontId="10" fillId="0" borderId="0">
      <alignment vertical="center"/>
    </xf>
    <xf numFmtId="0" fontId="15" fillId="0" borderId="0"/>
    <xf numFmtId="0" fontId="1" fillId="0" borderId="0"/>
    <xf numFmtId="0" fontId="1" fillId="0" borderId="0"/>
    <xf numFmtId="0" fontId="1" fillId="0" borderId="0"/>
    <xf numFmtId="0" fontId="14"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46"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74" fillId="0" borderId="0" applyNumberFormat="0" applyFill="0" applyBorder="0" applyAlignment="0" applyProtection="0"/>
    <xf numFmtId="0" fontId="1" fillId="0" borderId="0" applyNumberFormat="0" applyFill="0" applyBorder="0" applyAlignment="0" applyProtection="0"/>
    <xf numFmtId="9" fontId="95" fillId="0" borderId="0" applyFont="0" applyFill="0" applyBorder="0" applyAlignment="0" applyProtection="0"/>
    <xf numFmtId="0" fontId="54"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28"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8" fillId="6" borderId="0" applyNumberFormat="0" applyBorder="0" applyAlignment="0" applyProtection="0">
      <alignment vertical="center"/>
    </xf>
    <xf numFmtId="0" fontId="38" fillId="4"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4" borderId="0" applyNumberFormat="0" applyBorder="0" applyAlignment="0" applyProtection="0">
      <alignment vertical="center"/>
    </xf>
    <xf numFmtId="0" fontId="54" fillId="4"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8" fillId="4" borderId="0" applyNumberFormat="0" applyBorder="0" applyAlignment="0" applyProtection="0">
      <alignment vertical="center"/>
    </xf>
    <xf numFmtId="0" fontId="38" fillId="6" borderId="0" applyNumberFormat="0" applyBorder="0" applyAlignment="0" applyProtection="0">
      <alignment vertical="center"/>
    </xf>
    <xf numFmtId="0" fontId="38" fillId="4" borderId="0" applyNumberFormat="0" applyBorder="0" applyAlignment="0" applyProtection="0">
      <alignment vertical="center"/>
    </xf>
    <xf numFmtId="0" fontId="54"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54"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41" fillId="4" borderId="0" applyNumberFormat="0" applyBorder="0" applyAlignment="0" applyProtection="0"/>
    <xf numFmtId="0" fontId="28" fillId="4" borderId="0" applyNumberFormat="0" applyBorder="0" applyAlignment="0" applyProtection="0">
      <alignment vertical="center"/>
    </xf>
    <xf numFmtId="0" fontId="41" fillId="4" borderId="0" applyNumberFormat="0" applyBorder="0" applyAlignment="0" applyProtection="0">
      <alignment vertical="center"/>
    </xf>
    <xf numFmtId="0" fontId="38" fillId="4" borderId="0" applyNumberFormat="0" applyBorder="0" applyAlignment="0" applyProtection="0">
      <alignment vertical="center"/>
    </xf>
    <xf numFmtId="0" fontId="41" fillId="4" borderId="0" applyNumberFormat="0" applyBorder="0" applyAlignment="0" applyProtection="0">
      <alignment vertical="center"/>
    </xf>
    <xf numFmtId="0" fontId="59" fillId="6" borderId="0" applyNumberFormat="0" applyBorder="0" applyAlignment="0" applyProtection="0">
      <alignment vertical="center"/>
    </xf>
    <xf numFmtId="0" fontId="41" fillId="4" borderId="0" applyNumberFormat="0" applyBorder="0" applyAlignment="0" applyProtection="0"/>
    <xf numFmtId="0" fontId="59" fillId="6" borderId="0" applyNumberFormat="0" applyBorder="0" applyAlignment="0" applyProtection="0">
      <alignment vertical="center"/>
    </xf>
    <xf numFmtId="0" fontId="59" fillId="6" borderId="0" applyNumberFormat="0" applyBorder="0" applyAlignment="0" applyProtection="0">
      <alignment vertical="center"/>
    </xf>
    <xf numFmtId="0" fontId="28" fillId="6" borderId="0" applyNumberFormat="0" applyBorder="0" applyAlignment="0" applyProtection="0">
      <alignment vertical="center"/>
    </xf>
    <xf numFmtId="0" fontId="41" fillId="6" borderId="0" applyNumberFormat="0" applyBorder="0" applyAlignment="0" applyProtection="0">
      <alignment vertical="center"/>
    </xf>
    <xf numFmtId="0" fontId="28" fillId="6" borderId="0" applyNumberFormat="0" applyBorder="0" applyAlignment="0" applyProtection="0">
      <alignment vertical="center"/>
    </xf>
    <xf numFmtId="0" fontId="38" fillId="4" borderId="0" applyNumberFormat="0" applyBorder="0" applyAlignment="0" applyProtection="0">
      <alignment vertical="center"/>
    </xf>
    <xf numFmtId="0" fontId="38" fillId="6"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8" fillId="6" borderId="0" applyNumberFormat="0" applyBorder="0" applyAlignment="0" applyProtection="0">
      <alignment vertical="center"/>
    </xf>
    <xf numFmtId="0" fontId="54" fillId="4" borderId="0" applyNumberFormat="0" applyBorder="0" applyAlignment="0" applyProtection="0">
      <alignment vertical="center"/>
    </xf>
    <xf numFmtId="0" fontId="38" fillId="4" borderId="0" applyNumberFormat="0" applyBorder="0" applyAlignment="0" applyProtection="0">
      <alignment vertical="center"/>
    </xf>
    <xf numFmtId="0" fontId="38" fillId="6" borderId="0" applyNumberFormat="0" applyBorder="0" applyAlignment="0" applyProtection="0">
      <alignment vertical="center"/>
    </xf>
    <xf numFmtId="0" fontId="41" fillId="4" borderId="0" applyNumberFormat="0" applyBorder="0" applyAlignment="0" applyProtection="0"/>
    <xf numFmtId="0" fontId="38" fillId="6"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54" fillId="4" borderId="0" applyNumberFormat="0" applyBorder="0" applyAlignment="0" applyProtection="0">
      <alignment vertical="center"/>
    </xf>
    <xf numFmtId="0" fontId="38" fillId="4"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6" borderId="0" applyNumberFormat="0" applyBorder="0" applyAlignment="0" applyProtection="0">
      <alignment vertical="center"/>
    </xf>
    <xf numFmtId="0" fontId="54"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54"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8" fillId="6" borderId="0" applyNumberFormat="0" applyBorder="0" applyAlignment="0" applyProtection="0">
      <alignment vertical="center"/>
    </xf>
    <xf numFmtId="0" fontId="54" fillId="4" borderId="0" applyNumberFormat="0" applyBorder="0" applyAlignment="0" applyProtection="0">
      <alignment vertical="center"/>
    </xf>
    <xf numFmtId="0" fontId="44" fillId="0" borderId="0" applyNumberFormat="0" applyFill="0" applyBorder="0" applyAlignment="0" applyProtection="0">
      <alignment vertical="top"/>
      <protection locked="0"/>
    </xf>
    <xf numFmtId="0" fontId="94" fillId="0" borderId="18" applyNumberFormat="0" applyFill="0" applyAlignment="0" applyProtection="0">
      <alignment vertical="center"/>
    </xf>
    <xf numFmtId="44" fontId="95" fillId="0" borderId="0" applyFont="0" applyFill="0" applyBorder="0" applyAlignment="0" applyProtection="0"/>
    <xf numFmtId="44" fontId="95" fillId="0" borderId="0" applyFont="0" applyFill="0" applyBorder="0" applyAlignment="0" applyProtection="0"/>
    <xf numFmtId="180" fontId="95" fillId="0" borderId="0" applyFont="0" applyFill="0" applyBorder="0" applyAlignment="0" applyProtection="0"/>
    <xf numFmtId="204" fontId="95" fillId="0" borderId="0" applyFont="0" applyFill="0" applyBorder="0" applyAlignment="0" applyProtection="0"/>
    <xf numFmtId="0" fontId="45" fillId="20" borderId="2" applyNumberFormat="0" applyAlignment="0" applyProtection="0">
      <alignment vertical="center"/>
    </xf>
    <xf numFmtId="0" fontId="75" fillId="21" borderId="3" applyNumberFormat="0" applyAlignment="0" applyProtection="0">
      <alignment vertical="center"/>
    </xf>
    <xf numFmtId="0" fontId="92" fillId="0" borderId="0" applyNumberFormat="0" applyFill="0" applyBorder="0" applyAlignment="0" applyProtection="0">
      <alignment vertical="center"/>
    </xf>
    <xf numFmtId="0" fontId="60" fillId="0" borderId="17" applyNumberFormat="0" applyFill="0" applyProtection="0">
      <alignment horizontal="left"/>
    </xf>
    <xf numFmtId="0" fontId="63" fillId="0" borderId="0" applyNumberFormat="0" applyFill="0" applyBorder="0" applyAlignment="0" applyProtection="0">
      <alignment vertical="center"/>
    </xf>
    <xf numFmtId="0" fontId="93" fillId="0" borderId="10" applyNumberFormat="0" applyFill="0" applyAlignment="0" applyProtection="0">
      <alignment vertical="center"/>
    </xf>
    <xf numFmtId="189" fontId="95" fillId="0" borderId="0" applyFont="0" applyFill="0" applyBorder="0" applyAlignment="0" applyProtection="0"/>
    <xf numFmtId="182" fontId="95" fillId="0" borderId="0" applyFont="0" applyFill="0" applyBorder="0" applyAlignment="0" applyProtection="0"/>
    <xf numFmtId="198" fontId="95" fillId="0" borderId="0" applyFont="0" applyFill="0" applyBorder="0" applyAlignment="0" applyProtection="0"/>
    <xf numFmtId="202" fontId="95" fillId="0" borderId="0" applyFont="0" applyFill="0" applyBorder="0" applyAlignment="0" applyProtection="0"/>
    <xf numFmtId="0" fontId="69" fillId="0" borderId="0"/>
    <xf numFmtId="41" fontId="95" fillId="0" borderId="0" applyFont="0" applyFill="0" applyBorder="0" applyAlignment="0" applyProtection="0"/>
    <xf numFmtId="43" fontId="95" fillId="0" borderId="0" applyFont="0" applyFill="0" applyBorder="0" applyAlignment="0" applyProtection="0"/>
    <xf numFmtId="41" fontId="95" fillId="0" borderId="0" applyFont="0" applyFill="0" applyBorder="0" applyAlignment="0" applyProtection="0"/>
    <xf numFmtId="43" fontId="95" fillId="0" borderId="0" applyFont="0" applyFill="0" applyBorder="0" applyAlignment="0" applyProtection="0"/>
    <xf numFmtId="179" fontId="95" fillId="0" borderId="0"/>
    <xf numFmtId="43" fontId="95" fillId="0" borderId="0" applyFont="0" applyFill="0" applyBorder="0" applyAlignment="0" applyProtection="0">
      <alignment vertical="center"/>
    </xf>
    <xf numFmtId="43" fontId="95" fillId="0" borderId="0" applyFont="0" applyFill="0" applyBorder="0" applyAlignment="0" applyProtection="0">
      <alignment vertical="center"/>
    </xf>
    <xf numFmtId="41" fontId="95" fillId="0" borderId="0" applyFont="0" applyFill="0" applyBorder="0" applyAlignment="0" applyProtection="0">
      <alignment vertical="center"/>
    </xf>
    <xf numFmtId="0" fontId="47" fillId="0" borderId="0"/>
    <xf numFmtId="0" fontId="11"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48" fillId="17"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8" fillId="24" borderId="0" applyNumberFormat="0" applyBorder="0" applyAlignment="0" applyProtection="0">
      <alignment vertical="center"/>
    </xf>
    <xf numFmtId="176" fontId="15" fillId="0" borderId="17" applyFill="0" applyProtection="0">
      <alignment horizontal="right"/>
    </xf>
    <xf numFmtId="0" fontId="15" fillId="0" borderId="16" applyNumberFormat="0" applyFill="0" applyProtection="0">
      <alignment horizontal="left"/>
    </xf>
    <xf numFmtId="0" fontId="53" fillId="27" borderId="0" applyNumberFormat="0" applyBorder="0" applyAlignment="0" applyProtection="0">
      <alignment vertical="center"/>
    </xf>
    <xf numFmtId="0" fontId="52" fillId="20" borderId="12" applyNumberFormat="0" applyAlignment="0" applyProtection="0">
      <alignment vertical="center"/>
    </xf>
    <xf numFmtId="0" fontId="90" fillId="7" borderId="2" applyNumberFormat="0" applyAlignment="0" applyProtection="0">
      <alignment vertical="center"/>
    </xf>
    <xf numFmtId="1" fontId="15" fillId="0" borderId="17" applyFill="0" applyProtection="0">
      <alignment horizontal="center"/>
    </xf>
    <xf numFmtId="1" fontId="3" fillId="0" borderId="9">
      <alignment vertical="center"/>
      <protection locked="0"/>
    </xf>
    <xf numFmtId="0" fontId="1" fillId="0" borderId="0">
      <alignment vertical="center"/>
    </xf>
    <xf numFmtId="0" fontId="1" fillId="0" borderId="0">
      <alignment vertical="center"/>
    </xf>
    <xf numFmtId="0" fontId="88" fillId="0" borderId="0"/>
    <xf numFmtId="181" fontId="3" fillId="0" borderId="9">
      <alignment vertical="center"/>
      <protection locked="0"/>
    </xf>
    <xf numFmtId="0" fontId="35" fillId="0" borderId="0"/>
    <xf numFmtId="0" fontId="87" fillId="0" borderId="0"/>
    <xf numFmtId="0" fontId="79" fillId="0" borderId="0"/>
    <xf numFmtId="43" fontId="95" fillId="0" borderId="0" applyFont="0" applyFill="0" applyBorder="0" applyAlignment="0" applyProtection="0"/>
    <xf numFmtId="41" fontId="95" fillId="0" borderId="0" applyFont="0" applyFill="0" applyBorder="0" applyAlignment="0" applyProtection="0"/>
    <xf numFmtId="0" fontId="95" fillId="19" borderId="11" applyNumberFormat="0" applyFont="0" applyAlignment="0" applyProtection="0">
      <alignment vertical="center"/>
    </xf>
    <xf numFmtId="38" fontId="95" fillId="0" borderId="0" applyFont="0" applyFill="0" applyBorder="0" applyAlignment="0" applyProtection="0"/>
    <xf numFmtId="40" fontId="95" fillId="0" borderId="0" applyFont="0" applyFill="0" applyBorder="0" applyAlignment="0" applyProtection="0"/>
    <xf numFmtId="0" fontId="95" fillId="0" borderId="0" applyFont="0" applyFill="0" applyBorder="0" applyAlignment="0" applyProtection="0"/>
    <xf numFmtId="0" fontId="95" fillId="0" borderId="0" applyFont="0" applyFill="0" applyBorder="0" applyAlignment="0" applyProtection="0"/>
    <xf numFmtId="0" fontId="86" fillId="0" borderId="0"/>
  </cellStyleXfs>
  <cellXfs count="98">
    <xf numFmtId="0" fontId="0" fillId="0" borderId="0" xfId="0"/>
    <xf numFmtId="0" fontId="4" fillId="0" borderId="0" xfId="294" applyFont="1" applyAlignment="1">
      <alignment vertical="center"/>
    </xf>
    <xf numFmtId="0" fontId="5" fillId="0" borderId="0" xfId="294" applyFont="1" applyAlignment="1">
      <alignment vertical="center"/>
    </xf>
    <xf numFmtId="0" fontId="6" fillId="0" borderId="0" xfId="294" applyFont="1" applyAlignment="1">
      <alignment vertical="center"/>
    </xf>
    <xf numFmtId="0" fontId="1" fillId="0" borderId="0" xfId="294" applyFont="1" applyFill="1" applyAlignment="1">
      <alignment vertical="center"/>
    </xf>
    <xf numFmtId="0" fontId="1" fillId="0" borderId="0" xfId="294" applyFont="1" applyAlignment="1">
      <alignment vertical="center"/>
    </xf>
    <xf numFmtId="0" fontId="7" fillId="0" borderId="0" xfId="0" applyFont="1" applyAlignment="1">
      <alignment vertical="center"/>
    </xf>
    <xf numFmtId="0" fontId="4" fillId="0" borderId="0" xfId="294" applyFont="1" applyAlignment="1">
      <alignment horizontal="right" vertical="center"/>
    </xf>
    <xf numFmtId="0" fontId="1" fillId="0" borderId="19" xfId="294" applyFont="1" applyBorder="1" applyAlignment="1">
      <alignment vertical="center"/>
    </xf>
    <xf numFmtId="0" fontId="1" fillId="0" borderId="0" xfId="294" applyFont="1" applyAlignment="1">
      <alignment horizontal="right" vertical="center"/>
    </xf>
    <xf numFmtId="0" fontId="9" fillId="0" borderId="9" xfId="294" applyFont="1" applyBorder="1" applyAlignment="1">
      <alignment horizontal="center" vertical="center"/>
    </xf>
    <xf numFmtId="0" fontId="1" fillId="0" borderId="9" xfId="294" applyFont="1" applyFill="1" applyBorder="1" applyAlignment="1">
      <alignment vertical="center"/>
    </xf>
    <xf numFmtId="0" fontId="1" fillId="0" borderId="9" xfId="294" applyFont="1" applyBorder="1" applyAlignment="1">
      <alignment vertical="center"/>
    </xf>
    <xf numFmtId="0" fontId="11" fillId="0" borderId="0" xfId="0" applyFont="1"/>
    <xf numFmtId="0" fontId="10" fillId="0" borderId="0" xfId="0" applyFont="1"/>
    <xf numFmtId="0" fontId="12" fillId="0" borderId="0" xfId="0" applyFont="1" applyAlignment="1">
      <alignment vertical="center"/>
    </xf>
    <xf numFmtId="0" fontId="10" fillId="0" borderId="0" xfId="0" applyFont="1" applyFill="1"/>
    <xf numFmtId="0" fontId="14" fillId="0" borderId="0" xfId="0" applyFont="1" applyFill="1" applyAlignment="1">
      <alignment horizontal="right" vertical="center"/>
    </xf>
    <xf numFmtId="0" fontId="11" fillId="0" borderId="9" xfId="0" applyFont="1" applyFill="1" applyBorder="1" applyAlignment="1">
      <alignment horizontal="center" vertical="center" wrapText="1" shrinkToFit="1"/>
    </xf>
    <xf numFmtId="4" fontId="10" fillId="0" borderId="0" xfId="0" applyNumberFormat="1" applyFont="1"/>
    <xf numFmtId="0" fontId="15" fillId="0" borderId="0" xfId="142"/>
    <xf numFmtId="0" fontId="16" fillId="4" borderId="0" xfId="142" applyFont="1" applyFill="1"/>
    <xf numFmtId="0" fontId="15" fillId="4" borderId="0" xfId="142" applyFill="1"/>
    <xf numFmtId="0" fontId="15" fillId="27" borderId="20" xfId="142" applyFill="1" applyBorder="1"/>
    <xf numFmtId="0" fontId="17" fillId="33" borderId="21" xfId="142" applyFont="1" applyFill="1" applyBorder="1" applyAlignment="1">
      <alignment horizontal="center"/>
    </xf>
    <xf numFmtId="0" fontId="18" fillId="34" borderId="22" xfId="142" applyFont="1" applyFill="1" applyBorder="1" applyAlignment="1">
      <alignment horizontal="center"/>
    </xf>
    <xf numFmtId="0" fontId="17" fillId="33" borderId="22" xfId="142" applyFont="1" applyFill="1" applyBorder="1" applyAlignment="1">
      <alignment horizontal="center"/>
    </xf>
    <xf numFmtId="0" fontId="17" fillId="33" borderId="23" xfId="142" applyFont="1" applyFill="1" applyBorder="1" applyAlignment="1">
      <alignment horizontal="center"/>
    </xf>
    <xf numFmtId="0" fontId="15" fillId="27" borderId="24" xfId="142" applyFill="1" applyBorder="1"/>
    <xf numFmtId="0" fontId="15" fillId="27" borderId="25" xfId="142" applyFill="1" applyBorder="1"/>
    <xf numFmtId="0" fontId="1" fillId="0" borderId="0" xfId="294" applyAlignment="1">
      <alignment vertical="center"/>
    </xf>
    <xf numFmtId="0" fontId="19" fillId="0" borderId="0" xfId="0" applyFont="1" applyAlignment="1">
      <alignment vertical="center"/>
    </xf>
    <xf numFmtId="0" fontId="20" fillId="0" borderId="0" xfId="294" applyFont="1" applyAlignment="1">
      <alignment horizontal="centerContinuous" vertical="center"/>
    </xf>
    <xf numFmtId="0" fontId="21" fillId="0" borderId="0" xfId="294" applyFont="1" applyAlignment="1">
      <alignment horizontal="centerContinuous" vertical="center"/>
    </xf>
    <xf numFmtId="0" fontId="3" fillId="0" borderId="0" xfId="294" applyFont="1" applyAlignment="1">
      <alignment vertical="center"/>
    </xf>
    <xf numFmtId="0" fontId="3" fillId="0" borderId="0" xfId="294" applyFont="1" applyAlignment="1">
      <alignment horizontal="right" vertical="center"/>
    </xf>
    <xf numFmtId="0" fontId="6" fillId="0" borderId="9" xfId="294" applyFont="1" applyBorder="1" applyAlignment="1">
      <alignment horizontal="center" vertical="center"/>
    </xf>
    <xf numFmtId="0" fontId="9" fillId="0" borderId="9" xfId="294" quotePrefix="1" applyFont="1" applyBorder="1" applyAlignment="1">
      <alignment horizontal="center" vertical="center"/>
    </xf>
    <xf numFmtId="0" fontId="1" fillId="0" borderId="9" xfId="294" quotePrefix="1" applyFont="1" applyBorder="1" applyAlignment="1">
      <alignment vertical="center"/>
    </xf>
    <xf numFmtId="0" fontId="1" fillId="0" borderId="9" xfId="294" quotePrefix="1" applyFont="1" applyBorder="1" applyAlignment="1">
      <alignment horizontal="center" vertical="center"/>
    </xf>
    <xf numFmtId="0" fontId="6" fillId="0" borderId="9" xfId="294" quotePrefix="1" applyFont="1" applyBorder="1" applyAlignment="1">
      <alignment vertical="center"/>
    </xf>
    <xf numFmtId="49" fontId="16" fillId="0" borderId="9" xfId="294" applyNumberFormat="1" applyFont="1" applyBorder="1" applyAlignment="1">
      <alignment vertical="center"/>
    </xf>
    <xf numFmtId="0" fontId="97" fillId="0" borderId="9" xfId="0" applyFont="1" applyFill="1" applyBorder="1" applyAlignment="1">
      <alignment horizontal="left" vertical="center" shrinkToFit="1"/>
    </xf>
    <xf numFmtId="43" fontId="97" fillId="0" borderId="9" xfId="0" applyNumberFormat="1" applyFont="1" applyFill="1" applyBorder="1" applyAlignment="1">
      <alignment horizontal="right" vertical="center" shrinkToFit="1"/>
    </xf>
    <xf numFmtId="0" fontId="97" fillId="0" borderId="0" xfId="0" applyFont="1"/>
    <xf numFmtId="0" fontId="97" fillId="0" borderId="9" xfId="0" applyFont="1" applyBorder="1"/>
    <xf numFmtId="49" fontId="9" fillId="0" borderId="9" xfId="294" applyNumberFormat="1" applyFont="1" applyFill="1" applyBorder="1" applyAlignment="1">
      <alignment vertical="center"/>
    </xf>
    <xf numFmtId="49" fontId="9" fillId="0" borderId="9" xfId="294" applyNumberFormat="1" applyFont="1" applyFill="1" applyBorder="1" applyAlignment="1">
      <alignment horizontal="left" vertical="center"/>
    </xf>
    <xf numFmtId="43" fontId="11" fillId="0" borderId="9" xfId="0" applyNumberFormat="1" applyFont="1" applyFill="1" applyBorder="1" applyAlignment="1">
      <alignment horizontal="right" vertical="center" shrinkToFit="1"/>
    </xf>
    <xf numFmtId="43" fontId="97" fillId="0" borderId="9" xfId="0" applyNumberFormat="1" applyFont="1" applyFill="1" applyBorder="1" applyAlignment="1">
      <alignment horizontal="center" vertical="center" shrinkToFit="1"/>
    </xf>
    <xf numFmtId="0" fontId="10" fillId="0" borderId="0" xfId="0" applyFont="1" applyFill="1" applyAlignment="1">
      <alignment horizontal="center" vertical="center"/>
    </xf>
    <xf numFmtId="0" fontId="10" fillId="0" borderId="0" xfId="0" applyFont="1" applyAlignment="1">
      <alignment horizontal="center" vertical="center"/>
    </xf>
    <xf numFmtId="0" fontId="14" fillId="0" borderId="0" xfId="0" applyFont="1" applyFill="1" applyAlignment="1">
      <alignment horizontal="center" vertical="center"/>
    </xf>
    <xf numFmtId="43" fontId="11" fillId="0" borderId="9" xfId="0" applyNumberFormat="1" applyFont="1" applyFill="1" applyBorder="1" applyAlignment="1">
      <alignment horizontal="center" vertical="center" shrinkToFit="1"/>
    </xf>
    <xf numFmtId="49" fontId="9" fillId="0" borderId="9" xfId="294" applyNumberFormat="1" applyFont="1" applyFill="1" applyBorder="1" applyAlignment="1">
      <alignment horizontal="center" vertical="center"/>
    </xf>
    <xf numFmtId="205" fontId="10" fillId="0" borderId="0" xfId="0" applyNumberFormat="1" applyFont="1" applyAlignment="1">
      <alignment horizontal="center" vertical="center"/>
    </xf>
    <xf numFmtId="43" fontId="11" fillId="0" borderId="9" xfId="0" applyNumberFormat="1" applyFont="1" applyBorder="1" applyAlignment="1">
      <alignment horizontal="center" vertical="center"/>
    </xf>
    <xf numFmtId="43" fontId="11" fillId="0" borderId="9" xfId="0" applyNumberFormat="1" applyFont="1" applyBorder="1"/>
    <xf numFmtId="43" fontId="1" fillId="0" borderId="9" xfId="294" applyNumberFormat="1" applyFont="1" applyBorder="1" applyAlignment="1">
      <alignment vertical="center"/>
    </xf>
    <xf numFmtId="43" fontId="1" fillId="0" borderId="9" xfId="294" applyNumberFormat="1" applyFont="1" applyBorder="1" applyAlignment="1">
      <alignment horizontal="right" vertical="center"/>
    </xf>
    <xf numFmtId="43" fontId="10" fillId="0" borderId="26" xfId="0" applyNumberFormat="1" applyFont="1" applyBorder="1" applyAlignment="1" applyProtection="1">
      <alignment horizontal="right" vertical="center"/>
    </xf>
    <xf numFmtId="49" fontId="10" fillId="0" borderId="27" xfId="0" applyNumberFormat="1" applyFont="1" applyBorder="1" applyAlignment="1" applyProtection="1">
      <alignment horizontal="left" vertical="center" wrapText="1"/>
    </xf>
    <xf numFmtId="0" fontId="9" fillId="0" borderId="9" xfId="294" applyFont="1" applyBorder="1" applyAlignment="1">
      <alignment vertical="center"/>
    </xf>
    <xf numFmtId="0" fontId="9" fillId="0" borderId="0" xfId="294" applyFont="1" applyAlignment="1">
      <alignment vertical="center"/>
    </xf>
    <xf numFmtId="0" fontId="99" fillId="0" borderId="0" xfId="294" applyFont="1" applyAlignment="1">
      <alignment vertical="center"/>
    </xf>
    <xf numFmtId="43" fontId="98" fillId="0" borderId="9" xfId="415" applyNumberFormat="1" applyFont="1" applyBorder="1" applyAlignment="1">
      <alignment vertical="center"/>
    </xf>
    <xf numFmtId="43" fontId="97" fillId="0" borderId="9" xfId="415" applyNumberFormat="1" applyFont="1" applyBorder="1" applyAlignment="1">
      <alignment vertical="center"/>
    </xf>
    <xf numFmtId="0" fontId="15" fillId="0" borderId="0" xfId="282"/>
    <xf numFmtId="0" fontId="100" fillId="0" borderId="0" xfId="282" applyFont="1"/>
    <xf numFmtId="49" fontId="3" fillId="0" borderId="26" xfId="282" applyNumberFormat="1" applyFont="1" applyBorder="1" applyAlignment="1">
      <alignment horizontal="center" vertical="center" wrapText="1"/>
    </xf>
    <xf numFmtId="49" fontId="3" fillId="0" borderId="26" xfId="282" applyNumberFormat="1" applyFont="1" applyBorder="1" applyAlignment="1">
      <alignment horizontal="left" vertical="center" wrapText="1"/>
    </xf>
    <xf numFmtId="0" fontId="76" fillId="0" borderId="0" xfId="282" applyFont="1"/>
    <xf numFmtId="49" fontId="1" fillId="0" borderId="26" xfId="282" applyNumberFormat="1" applyFont="1" applyBorder="1" applyAlignment="1">
      <alignment horizontal="center" vertical="center" wrapText="1"/>
    </xf>
    <xf numFmtId="49" fontId="1" fillId="0" borderId="26" xfId="282" applyNumberFormat="1" applyFont="1" applyBorder="1" applyAlignment="1">
      <alignment horizontal="left" vertical="center" wrapText="1"/>
    </xf>
    <xf numFmtId="49" fontId="1" fillId="0" borderId="26" xfId="282" applyNumberFormat="1" applyFont="1" applyBorder="1" applyAlignment="1">
      <alignment horizontal="left" vertical="center" wrapText="1"/>
    </xf>
    <xf numFmtId="0" fontId="1" fillId="0" borderId="0" xfId="282" applyFont="1"/>
    <xf numFmtId="0" fontId="8" fillId="0" borderId="0" xfId="0" applyFont="1" applyFill="1" applyAlignment="1">
      <alignment horizontal="center" vertical="center"/>
    </xf>
    <xf numFmtId="0" fontId="22" fillId="0" borderId="9" xfId="294" quotePrefix="1" applyFont="1" applyBorder="1" applyAlignment="1">
      <alignment horizontal="center" vertical="center"/>
    </xf>
    <xf numFmtId="0" fontId="22" fillId="0" borderId="9" xfId="294" applyFont="1" applyBorder="1" applyAlignment="1">
      <alignment horizontal="center" vertical="center"/>
    </xf>
    <xf numFmtId="0" fontId="13" fillId="0" borderId="0" xfId="0" applyFont="1" applyFill="1" applyAlignment="1">
      <alignment horizontal="center" vertical="center"/>
    </xf>
    <xf numFmtId="0" fontId="11" fillId="0" borderId="9" xfId="0" applyFont="1" applyFill="1" applyBorder="1" applyAlignment="1">
      <alignment horizontal="center" vertical="center" wrapText="1" shrinkToFit="1"/>
    </xf>
    <xf numFmtId="0" fontId="11" fillId="0" borderId="9" xfId="0" applyFont="1" applyFill="1" applyBorder="1" applyAlignment="1">
      <alignment horizontal="center" vertical="center" shrinkToFit="1"/>
    </xf>
    <xf numFmtId="0" fontId="9" fillId="0" borderId="0" xfId="0" applyFont="1" applyAlignment="1">
      <alignment vertical="center"/>
    </xf>
    <xf numFmtId="49" fontId="1" fillId="0" borderId="26" xfId="282" applyNumberFormat="1" applyFont="1" applyBorder="1" applyAlignment="1">
      <alignment horizontal="center" vertical="center" wrapText="1"/>
    </xf>
    <xf numFmtId="49" fontId="1" fillId="0" borderId="26" xfId="282" applyNumberFormat="1" applyFont="1" applyBorder="1" applyAlignment="1">
      <alignment horizontal="left" vertical="top" wrapText="1"/>
    </xf>
    <xf numFmtId="49" fontId="1" fillId="0" borderId="26" xfId="282" applyNumberFormat="1" applyFont="1" applyBorder="1" applyAlignment="1">
      <alignment horizontal="left" vertical="center" wrapText="1"/>
    </xf>
    <xf numFmtId="0" fontId="102" fillId="0" borderId="0" xfId="282" applyFont="1" applyAlignment="1">
      <alignment horizontal="center" vertical="center"/>
    </xf>
    <xf numFmtId="0" fontId="103" fillId="0" borderId="0" xfId="282" applyFont="1"/>
    <xf numFmtId="0" fontId="1" fillId="0" borderId="0" xfId="282" applyFont="1" applyAlignment="1">
      <alignment horizontal="center" vertical="center"/>
    </xf>
    <xf numFmtId="0" fontId="15" fillId="0" borderId="0" xfId="282"/>
    <xf numFmtId="0" fontId="2" fillId="0" borderId="0" xfId="282" applyFont="1" applyAlignment="1">
      <alignment horizontal="center" vertical="center"/>
    </xf>
    <xf numFmtId="0" fontId="101" fillId="0" borderId="0" xfId="282" applyFont="1"/>
    <xf numFmtId="49" fontId="3" fillId="0" borderId="26" xfId="282" applyNumberFormat="1" applyFont="1" applyBorder="1" applyAlignment="1">
      <alignment horizontal="center" vertical="center" wrapText="1"/>
    </xf>
    <xf numFmtId="49" fontId="3" fillId="0" borderId="26" xfId="282" applyNumberFormat="1" applyFont="1" applyBorder="1" applyAlignment="1">
      <alignment horizontal="left" vertical="top" wrapText="1"/>
    </xf>
    <xf numFmtId="49" fontId="3" fillId="0" borderId="26" xfId="282" applyNumberFormat="1" applyFont="1" applyBorder="1" applyAlignment="1">
      <alignment horizontal="left" vertical="center" wrapText="1"/>
    </xf>
    <xf numFmtId="0" fontId="3" fillId="0" borderId="0" xfId="282" applyFont="1" applyAlignment="1">
      <alignment horizontal="center" vertical="center"/>
    </xf>
    <xf numFmtId="0" fontId="100" fillId="0" borderId="0" xfId="282" applyFont="1"/>
    <xf numFmtId="0" fontId="76" fillId="0" borderId="0" xfId="282" applyFont="1"/>
  </cellXfs>
  <cellStyles count="451">
    <cellStyle name="_20100326高清市院遂宁检察院1080P配置清单26日改" xfId="1"/>
    <cellStyle name="_Book1" xfId="2"/>
    <cellStyle name="_Book1_1" xfId="3"/>
    <cellStyle name="_Book1_2" xfId="4"/>
    <cellStyle name="_ET_STYLE_NoName_00_" xfId="5"/>
    <cellStyle name="_ET_STYLE_NoName_00__Book1" xfId="6"/>
    <cellStyle name="_ET_STYLE_NoName_00__Book1_1" xfId="7"/>
    <cellStyle name="_ET_STYLE_NoName_00__Book1_1_县公司" xfId="8"/>
    <cellStyle name="_ET_STYLE_NoName_00__Book1_1_银行账户情况表_2010年12月" xfId="9"/>
    <cellStyle name="_ET_STYLE_NoName_00__Book1_2" xfId="10"/>
    <cellStyle name="_ET_STYLE_NoName_00__Book1_县公司" xfId="11"/>
    <cellStyle name="_ET_STYLE_NoName_00__Book1_银行账户情况表_2010年12月" xfId="12"/>
    <cellStyle name="_ET_STYLE_NoName_00__Sheet3" xfId="13"/>
    <cellStyle name="_ET_STYLE_NoName_00__建行" xfId="14"/>
    <cellStyle name="_ET_STYLE_NoName_00__县公司" xfId="15"/>
    <cellStyle name="_ET_STYLE_NoName_00__银行账户情况表_2010年12月" xfId="16"/>
    <cellStyle name="_ET_STYLE_NoName_00__云南水利电力有限公司" xfId="17"/>
    <cellStyle name="_Sheet1" xfId="18"/>
    <cellStyle name="_本部汇总" xfId="19"/>
    <cellStyle name="_弱电系统设备配置报价清单" xfId="20"/>
    <cellStyle name="0,0_x000d__x000a_NA_x000d__x000a_" xfId="21"/>
    <cellStyle name="20% - Accent1" xfId="22"/>
    <cellStyle name="20% - Accent2" xfId="23"/>
    <cellStyle name="20% - Accent3" xfId="24"/>
    <cellStyle name="20% - Accent4" xfId="25"/>
    <cellStyle name="20% - Accent5" xfId="26"/>
    <cellStyle name="20% - Accent6" xfId="27"/>
    <cellStyle name="20% - 强调文字颜色 1 2" xfId="28"/>
    <cellStyle name="20% - 强调文字颜色 2 2" xfId="29"/>
    <cellStyle name="20% - 强调文字颜色 3 2" xfId="30"/>
    <cellStyle name="20% - 强调文字颜色 4 2" xfId="31"/>
    <cellStyle name="20% - 强调文字颜色 5 2" xfId="32"/>
    <cellStyle name="20% - 强调文字颜色 6 2" xfId="33"/>
    <cellStyle name="40% - Accent1" xfId="34"/>
    <cellStyle name="40% - Accent2" xfId="35"/>
    <cellStyle name="40% - Accent3" xfId="36"/>
    <cellStyle name="40% - Accent4" xfId="37"/>
    <cellStyle name="40% - Accent5" xfId="38"/>
    <cellStyle name="40% - Accent6" xfId="39"/>
    <cellStyle name="40% - 强调文字颜色 1 2" xfId="40"/>
    <cellStyle name="40% - 强调文字颜色 2 2" xfId="41"/>
    <cellStyle name="40% - 强调文字颜色 3 2" xfId="42"/>
    <cellStyle name="40% - 强调文字颜色 4 2" xfId="43"/>
    <cellStyle name="40% - 强调文字颜色 5 2" xfId="44"/>
    <cellStyle name="40% - 强调文字颜色 6 2" xfId="45"/>
    <cellStyle name="60% - Accent1" xfId="46"/>
    <cellStyle name="60% - Accent2" xfId="47"/>
    <cellStyle name="60% - Accent3" xfId="48"/>
    <cellStyle name="60% - Accent4" xfId="49"/>
    <cellStyle name="60% - Accent5" xfId="50"/>
    <cellStyle name="60% - Accent6" xfId="51"/>
    <cellStyle name="60% - 强调文字颜色 1 2" xfId="52"/>
    <cellStyle name="60% - 强调文字颜色 2 2" xfId="53"/>
    <cellStyle name="60% - 强调文字颜色 3 2" xfId="54"/>
    <cellStyle name="60% - 强调文字颜色 4 2" xfId="55"/>
    <cellStyle name="60% - 强调文字颜色 5 2" xfId="56"/>
    <cellStyle name="60% - 强调文字颜色 6 2" xfId="57"/>
    <cellStyle name="6mal" xfId="58"/>
    <cellStyle name="Accent1" xfId="59"/>
    <cellStyle name="Accent1 - 20%" xfId="60"/>
    <cellStyle name="Accent1 - 40%" xfId="61"/>
    <cellStyle name="Accent1 - 60%" xfId="62"/>
    <cellStyle name="Accent1_公安安全支出补充表5.14" xfId="63"/>
    <cellStyle name="Accent2" xfId="64"/>
    <cellStyle name="Accent2 - 20%" xfId="65"/>
    <cellStyle name="Accent2 - 40%" xfId="66"/>
    <cellStyle name="Accent2 - 60%" xfId="67"/>
    <cellStyle name="Accent2_公安安全支出补充表5.14" xfId="68"/>
    <cellStyle name="Accent3" xfId="69"/>
    <cellStyle name="Accent3 - 20%" xfId="70"/>
    <cellStyle name="Accent3 - 40%" xfId="71"/>
    <cellStyle name="Accent3 - 60%" xfId="72"/>
    <cellStyle name="Accent3_公安安全支出补充表5.14" xfId="73"/>
    <cellStyle name="Accent4" xfId="74"/>
    <cellStyle name="Accent4 - 20%" xfId="75"/>
    <cellStyle name="Accent4 - 40%" xfId="76"/>
    <cellStyle name="Accent4 - 60%" xfId="77"/>
    <cellStyle name="Accent4_公安安全支出补充表5.14" xfId="78"/>
    <cellStyle name="Accent5" xfId="79"/>
    <cellStyle name="Accent5 - 20%" xfId="80"/>
    <cellStyle name="Accent5 - 40%" xfId="81"/>
    <cellStyle name="Accent5 - 60%" xfId="82"/>
    <cellStyle name="Accent5_公安安全支出补充表5.14" xfId="83"/>
    <cellStyle name="Accent6" xfId="84"/>
    <cellStyle name="Accent6 - 20%" xfId="85"/>
    <cellStyle name="Accent6 - 40%" xfId="86"/>
    <cellStyle name="Accent6 - 60%" xfId="87"/>
    <cellStyle name="Accent6_公安安全支出补充表5.14" xfId="88"/>
    <cellStyle name="args.style" xfId="89"/>
    <cellStyle name="Bad" xfId="90"/>
    <cellStyle name="Black" xfId="91"/>
    <cellStyle name="Border" xfId="92"/>
    <cellStyle name="Calc Currency (0)" xfId="93"/>
    <cellStyle name="Calculation" xfId="94"/>
    <cellStyle name="Check Cell" xfId="95"/>
    <cellStyle name="ColLevel_0" xfId="96"/>
    <cellStyle name="Comma [0]" xfId="97"/>
    <cellStyle name="comma zerodec" xfId="98"/>
    <cellStyle name="Comma_!!!GO" xfId="99"/>
    <cellStyle name="comma-d" xfId="100"/>
    <cellStyle name="Currency [0]" xfId="101"/>
    <cellStyle name="Currency_!!!GO" xfId="102"/>
    <cellStyle name="Currency1" xfId="103"/>
    <cellStyle name="Date" xfId="104"/>
    <cellStyle name="Dezimal [0]_laroux" xfId="105"/>
    <cellStyle name="Dezimal_laroux" xfId="106"/>
    <cellStyle name="Dollar (zero dec)" xfId="107"/>
    <cellStyle name="Explanatory Text" xfId="108"/>
    <cellStyle name="Fixed" xfId="109"/>
    <cellStyle name="Followed Hyperlink_AheadBehind.xls Chart 23" xfId="110"/>
    <cellStyle name="Good" xfId="111"/>
    <cellStyle name="Grey" xfId="112"/>
    <cellStyle name="Header1" xfId="113"/>
    <cellStyle name="Header2" xfId="114"/>
    <cellStyle name="Heading 1" xfId="115"/>
    <cellStyle name="Heading 2" xfId="116"/>
    <cellStyle name="Heading 3" xfId="117"/>
    <cellStyle name="Heading 4" xfId="118"/>
    <cellStyle name="HEADING1" xfId="119"/>
    <cellStyle name="HEADING2" xfId="120"/>
    <cellStyle name="Hyperlink_AheadBehind.xls Chart 23" xfId="121"/>
    <cellStyle name="Input" xfId="122"/>
    <cellStyle name="Input [yellow]" xfId="123"/>
    <cellStyle name="Input Cells" xfId="124"/>
    <cellStyle name="Linked Cell" xfId="125"/>
    <cellStyle name="Linked Cells" xfId="126"/>
    <cellStyle name="Millares [0]_96 Risk" xfId="127"/>
    <cellStyle name="Millares_96 Risk" xfId="128"/>
    <cellStyle name="Milliers [0]_!!!GO" xfId="129"/>
    <cellStyle name="Milliers_!!!GO" xfId="130"/>
    <cellStyle name="Moneda [0]_96 Risk" xfId="131"/>
    <cellStyle name="Moneda_96 Risk" xfId="132"/>
    <cellStyle name="Mon閠aire [0]_!!!GO" xfId="133"/>
    <cellStyle name="Mon閠aire_!!!GO" xfId="134"/>
    <cellStyle name="Neutral" xfId="135"/>
    <cellStyle name="New Times Roman" xfId="136"/>
    <cellStyle name="no dec" xfId="137"/>
    <cellStyle name="Non défini" xfId="138"/>
    <cellStyle name="Norma,_laroux_4_营业在建 (2)_E21" xfId="139"/>
    <cellStyle name="Normal - Style1" xfId="140"/>
    <cellStyle name="Normal_!!!GO" xfId="141"/>
    <cellStyle name="Normal_Book1" xfId="142"/>
    <cellStyle name="Note" xfId="143"/>
    <cellStyle name="Output" xfId="144"/>
    <cellStyle name="per.style" xfId="145"/>
    <cellStyle name="Percent [2]" xfId="146"/>
    <cellStyle name="Percent_!!!GO" xfId="147"/>
    <cellStyle name="Pourcentage_pldt" xfId="148"/>
    <cellStyle name="PSChar" xfId="149"/>
    <cellStyle name="PSDate" xfId="150"/>
    <cellStyle name="PSDec" xfId="151"/>
    <cellStyle name="PSHeading" xfId="152"/>
    <cellStyle name="PSInt" xfId="153"/>
    <cellStyle name="PSSpacer" xfId="154"/>
    <cellStyle name="Red" xfId="155"/>
    <cellStyle name="RowLevel_0" xfId="156"/>
    <cellStyle name="s]_x000d__x000a_load=_x000d__x000a_run=_x000d__x000a_NullPort=None_x000d__x000a_device=HP LaserJet 4 Plus,HPPCL5MS,LPT1:_x000d__x000a__x000d__x000a_[Desktop]_x000d__x000a_Wallpaper=(无)_x000d__x000a_TileWallpaper=0_x000d_" xfId="157"/>
    <cellStyle name="sstot" xfId="158"/>
    <cellStyle name="Standard_AREAS" xfId="159"/>
    <cellStyle name="t" xfId="160"/>
    <cellStyle name="t_HVAC Equipment (3)" xfId="161"/>
    <cellStyle name="Title" xfId="162"/>
    <cellStyle name="Total" xfId="163"/>
    <cellStyle name="Tusental (0)_pldt" xfId="164"/>
    <cellStyle name="Tusental_pldt" xfId="165"/>
    <cellStyle name="Valuta (0)_pldt" xfId="166"/>
    <cellStyle name="Valuta_pldt" xfId="167"/>
    <cellStyle name="Warning Text" xfId="168"/>
    <cellStyle name="百分比 2" xfId="169"/>
    <cellStyle name="百分比 3" xfId="170"/>
    <cellStyle name="百分比 4" xfId="171"/>
    <cellStyle name="捠壿 [0.00]_Region Orders (2)" xfId="172"/>
    <cellStyle name="捠壿_Region Orders (2)" xfId="173"/>
    <cellStyle name="编号" xfId="174"/>
    <cellStyle name="标题 1 2" xfId="175"/>
    <cellStyle name="标题 2 2" xfId="176"/>
    <cellStyle name="标题 3 2" xfId="177"/>
    <cellStyle name="标题 4 2" xfId="178"/>
    <cellStyle name="标题 5" xfId="179"/>
    <cellStyle name="标题1" xfId="180"/>
    <cellStyle name="表标题" xfId="181"/>
    <cellStyle name="部门" xfId="182"/>
    <cellStyle name="差 2" xfId="183"/>
    <cellStyle name="差_ 表二" xfId="184"/>
    <cellStyle name="差_~4190974" xfId="185"/>
    <cellStyle name="差_~5676413" xfId="186"/>
    <cellStyle name="差_00省级(打印)" xfId="187"/>
    <cellStyle name="差_00省级(定稿)" xfId="188"/>
    <cellStyle name="差_03昭通" xfId="189"/>
    <cellStyle name="差_0502通海县" xfId="190"/>
    <cellStyle name="差_05玉溪" xfId="191"/>
    <cellStyle name="差_0605石屏县" xfId="192"/>
    <cellStyle name="差_1003牟定县" xfId="193"/>
    <cellStyle name="差_1110洱源县" xfId="194"/>
    <cellStyle name="差_11大理" xfId="195"/>
    <cellStyle name="差_2、土地面积、人口、粮食产量基本情况" xfId="196"/>
    <cellStyle name="差_2006年分析表" xfId="197"/>
    <cellStyle name="差_2006年基础数据" xfId="198"/>
    <cellStyle name="差_2006年全省财力计算表（中央、决算）" xfId="199"/>
    <cellStyle name="差_2006年水利统计指标统计表" xfId="200"/>
    <cellStyle name="差_2006年在职人员情况" xfId="201"/>
    <cellStyle name="差_2007年检察院案件数" xfId="202"/>
    <cellStyle name="差_2007年可用财力" xfId="203"/>
    <cellStyle name="差_2007年人员分部门统计表" xfId="204"/>
    <cellStyle name="差_2007年政法部门业务指标" xfId="205"/>
    <cellStyle name="差_2008年县级公安保障标准落实奖励经费分配测算" xfId="206"/>
    <cellStyle name="差_2008云南省分县市中小学教职工统计表（教育厅提供）" xfId="207"/>
    <cellStyle name="差_2009年一般性转移支付标准工资" xfId="208"/>
    <cellStyle name="差_2009年一般性转移支付标准工资_~4190974" xfId="209"/>
    <cellStyle name="差_2009年一般性转移支付标准工资_~5676413" xfId="210"/>
    <cellStyle name="差_2009年一般性转移支付标准工资_不用软件计算9.1不考虑经费管理评价xl" xfId="211"/>
    <cellStyle name="差_2009年一般性转移支付标准工资_地方配套按人均增幅控制8.30xl" xfId="212"/>
    <cellStyle name="差_2009年一般性转移支付标准工资_地方配套按人均增幅控制8.30一般预算平均增幅、人均可用财力平均增幅两次控制、社会治安系数调整、案件数调整xl" xfId="213"/>
    <cellStyle name="差_2009年一般性转移支付标准工资_地方配套按人均增幅控制8.31（调整结案率后）xl" xfId="214"/>
    <cellStyle name="差_2009年一般性转移支付标准工资_奖励补助测算5.22测试" xfId="215"/>
    <cellStyle name="差_2009年一般性转移支付标准工资_奖励补助测算5.23新" xfId="216"/>
    <cellStyle name="差_2009年一般性转移支付标准工资_奖励补助测算5.24冯铸" xfId="217"/>
    <cellStyle name="差_2009年一般性转移支付标准工资_奖励补助测算7.23" xfId="218"/>
    <cellStyle name="差_2009年一般性转移支付标准工资_奖励补助测算7.25" xfId="219"/>
    <cellStyle name="差_2009年一般性转移支付标准工资_奖励补助测算7.25 (version 1) (version 1)" xfId="220"/>
    <cellStyle name="差_530623_2006年县级财政报表附表" xfId="221"/>
    <cellStyle name="差_530629_2006年县级财政报表附表" xfId="222"/>
    <cellStyle name="差_5334_2006年迪庆县级财政报表附表" xfId="223"/>
    <cellStyle name="差_Book1" xfId="224"/>
    <cellStyle name="差_Book1_1" xfId="225"/>
    <cellStyle name="差_Book1_2" xfId="226"/>
    <cellStyle name="差_Book1_3" xfId="227"/>
    <cellStyle name="差_Book1_县公司" xfId="228"/>
    <cellStyle name="差_Book1_银行账户情况表_2010年12月" xfId="229"/>
    <cellStyle name="差_Book2" xfId="230"/>
    <cellStyle name="差_M01-2(州市补助收入)" xfId="231"/>
    <cellStyle name="差_M03" xfId="232"/>
    <cellStyle name="差_不用软件计算9.1不考虑经费管理评价xl" xfId="233"/>
    <cellStyle name="差_财政供养人员" xfId="234"/>
    <cellStyle name="差_财政支出对上级的依赖程度" xfId="235"/>
    <cellStyle name="差_城建部门" xfId="236"/>
    <cellStyle name="差_地方配套按人均增幅控制8.30xl" xfId="237"/>
    <cellStyle name="差_地方配套按人均增幅控制8.30一般预算平均增幅、人均可用财力平均增幅两次控制、社会治安系数调整、案件数调整xl" xfId="238"/>
    <cellStyle name="差_地方配套按人均增幅控制8.31（调整结案率后）xl" xfId="239"/>
    <cellStyle name="差_第五部分(才淼、饶永宏）" xfId="240"/>
    <cellStyle name="差_第一部分：综合全" xfId="241"/>
    <cellStyle name="差_高中教师人数（教育厅1.6日提供）" xfId="242"/>
    <cellStyle name="差_汇总" xfId="243"/>
    <cellStyle name="差_汇总-县级财政报表附表" xfId="244"/>
    <cellStyle name="差_基础数据分析" xfId="245"/>
    <cellStyle name="差_检验表" xfId="246"/>
    <cellStyle name="差_检验表（调整后）" xfId="247"/>
    <cellStyle name="差_建行" xfId="248"/>
    <cellStyle name="差_奖励补助测算5.22测试" xfId="249"/>
    <cellStyle name="差_奖励补助测算5.23新" xfId="250"/>
    <cellStyle name="差_奖励补助测算5.24冯铸" xfId="251"/>
    <cellStyle name="差_奖励补助测算7.23" xfId="252"/>
    <cellStyle name="差_奖励补助测算7.25" xfId="253"/>
    <cellStyle name="差_奖励补助测算7.25 (version 1) (version 1)" xfId="254"/>
    <cellStyle name="差_教师绩效工资测算表（离退休按各地上报数测算）2009年1月1日" xfId="255"/>
    <cellStyle name="差_教育厅提供义务教育及高中教师人数（2009年1月6日）" xfId="256"/>
    <cellStyle name="差_历年教师人数" xfId="257"/>
    <cellStyle name="差_丽江汇总" xfId="258"/>
    <cellStyle name="差_三季度－表二" xfId="259"/>
    <cellStyle name="差_卫生部门" xfId="260"/>
    <cellStyle name="差_文体广播部门" xfId="261"/>
    <cellStyle name="差_下半年禁毒办案经费分配2544.3万元" xfId="262"/>
    <cellStyle name="差_下半年禁吸戒毒经费1000万元" xfId="263"/>
    <cellStyle name="差_县公司" xfId="264"/>
    <cellStyle name="差_县级公安机关公用经费标准奖励测算方案（定稿）" xfId="265"/>
    <cellStyle name="差_县级基础数据" xfId="266"/>
    <cellStyle name="差_业务工作量指标" xfId="267"/>
    <cellStyle name="差_义务教育阶段教职工人数（教育厅提供最终）" xfId="268"/>
    <cellStyle name="差_银行账户情况表_2010年12月" xfId="269"/>
    <cellStyle name="差_云南农村义务教育统计表" xfId="270"/>
    <cellStyle name="差_云南省2008年中小学教师人数统计表" xfId="271"/>
    <cellStyle name="差_云南省2008年中小学教职工情况（教育厅提供20090101加工整理）" xfId="272"/>
    <cellStyle name="差_云南省2008年转移支付测算——州市本级考核部分及政策性测算" xfId="273"/>
    <cellStyle name="差_云南水利电力有限公司" xfId="274"/>
    <cellStyle name="差_指标四" xfId="275"/>
    <cellStyle name="差_指标五" xfId="276"/>
    <cellStyle name="常规" xfId="0" builtinId="0"/>
    <cellStyle name="常规 2" xfId="277"/>
    <cellStyle name="常规 2 2" xfId="278"/>
    <cellStyle name="常规 2 2 2" xfId="279"/>
    <cellStyle name="常规 2 2_Book1" xfId="280"/>
    <cellStyle name="常规 2 3" xfId="281"/>
    <cellStyle name="常规 2 4" xfId="282"/>
    <cellStyle name="常规 2 5" xfId="283"/>
    <cellStyle name="常规 2 6" xfId="284"/>
    <cellStyle name="常规 2 7" xfId="285"/>
    <cellStyle name="常规 2 8" xfId="286"/>
    <cellStyle name="常规 2_02-2008决算报表格式" xfId="287"/>
    <cellStyle name="常规 3" xfId="288"/>
    <cellStyle name="常规 4" xfId="289"/>
    <cellStyle name="常规 5" xfId="290"/>
    <cellStyle name="常规 6" xfId="291"/>
    <cellStyle name="常规 7" xfId="292"/>
    <cellStyle name="常规 8" xfId="293"/>
    <cellStyle name="常规_04-分类改革-预算表" xfId="294"/>
    <cellStyle name="超级链接" xfId="295"/>
    <cellStyle name="超链接 2" xfId="296"/>
    <cellStyle name="分级显示列_1_Book1" xfId="297"/>
    <cellStyle name="分级显示行_1_13区汇总" xfId="298"/>
    <cellStyle name="归盒啦_95" xfId="299"/>
    <cellStyle name="好 2" xfId="300"/>
    <cellStyle name="好_ 表二" xfId="301"/>
    <cellStyle name="好_~4190974" xfId="302"/>
    <cellStyle name="好_~5676413" xfId="303"/>
    <cellStyle name="好_00省级(打印)" xfId="304"/>
    <cellStyle name="好_00省级(定稿)" xfId="305"/>
    <cellStyle name="好_03昭通" xfId="306"/>
    <cellStyle name="好_0502通海县" xfId="307"/>
    <cellStyle name="好_05玉溪" xfId="308"/>
    <cellStyle name="好_0605石屏县" xfId="309"/>
    <cellStyle name="好_1003牟定县" xfId="310"/>
    <cellStyle name="好_1110洱源县" xfId="311"/>
    <cellStyle name="好_11大理" xfId="312"/>
    <cellStyle name="好_2、土地面积、人口、粮食产量基本情况" xfId="313"/>
    <cellStyle name="好_2006年分析表" xfId="314"/>
    <cellStyle name="好_2006年基础数据" xfId="315"/>
    <cellStyle name="好_2006年全省财力计算表（中央、决算）" xfId="316"/>
    <cellStyle name="好_2006年水利统计指标统计表" xfId="317"/>
    <cellStyle name="好_2006年在职人员情况" xfId="318"/>
    <cellStyle name="好_2007年检察院案件数" xfId="319"/>
    <cellStyle name="好_2007年可用财力" xfId="320"/>
    <cellStyle name="好_2007年人员分部门统计表" xfId="321"/>
    <cellStyle name="好_2007年政法部门业务指标" xfId="322"/>
    <cellStyle name="好_2008年县级公安保障标准落实奖励经费分配测算" xfId="323"/>
    <cellStyle name="好_2008云南省分县市中小学教职工统计表（教育厅提供）" xfId="324"/>
    <cellStyle name="好_2009年一般性转移支付标准工资" xfId="325"/>
    <cellStyle name="好_2009年一般性转移支付标准工资_~4190974" xfId="326"/>
    <cellStyle name="好_2009年一般性转移支付标准工资_~5676413" xfId="327"/>
    <cellStyle name="好_2009年一般性转移支付标准工资_不用软件计算9.1不考虑经费管理评价xl" xfId="328"/>
    <cellStyle name="好_2009年一般性转移支付标准工资_地方配套按人均增幅控制8.30xl" xfId="329"/>
    <cellStyle name="好_2009年一般性转移支付标准工资_地方配套按人均增幅控制8.30一般预算平均增幅、人均可用财力平均增幅两次控制、社会治安系数调整、案件数调整xl" xfId="330"/>
    <cellStyle name="好_2009年一般性转移支付标准工资_地方配套按人均增幅控制8.31（调整结案率后）xl" xfId="331"/>
    <cellStyle name="好_2009年一般性转移支付标准工资_奖励补助测算5.22测试" xfId="332"/>
    <cellStyle name="好_2009年一般性转移支付标准工资_奖励补助测算5.23新" xfId="333"/>
    <cellStyle name="好_2009年一般性转移支付标准工资_奖励补助测算5.24冯铸" xfId="334"/>
    <cellStyle name="好_2009年一般性转移支付标准工资_奖励补助测算7.23" xfId="335"/>
    <cellStyle name="好_2009年一般性转移支付标准工资_奖励补助测算7.25" xfId="336"/>
    <cellStyle name="好_2009年一般性转移支付标准工资_奖励补助测算7.25 (version 1) (version 1)" xfId="337"/>
    <cellStyle name="好_530623_2006年县级财政报表附表" xfId="338"/>
    <cellStyle name="好_530629_2006年县级财政报表附表" xfId="339"/>
    <cellStyle name="好_5334_2006年迪庆县级财政报表附表" xfId="340"/>
    <cellStyle name="好_Book1" xfId="341"/>
    <cellStyle name="好_Book1_1" xfId="342"/>
    <cellStyle name="好_Book1_2" xfId="343"/>
    <cellStyle name="好_Book1_3" xfId="344"/>
    <cellStyle name="好_Book1_县公司" xfId="345"/>
    <cellStyle name="好_Book1_银行账户情况表_2010年12月" xfId="346"/>
    <cellStyle name="好_Book2" xfId="347"/>
    <cellStyle name="好_M01-2(州市补助收入)" xfId="348"/>
    <cellStyle name="好_M03" xfId="349"/>
    <cellStyle name="好_不用软件计算9.1不考虑经费管理评价xl" xfId="350"/>
    <cellStyle name="好_财政供养人员" xfId="351"/>
    <cellStyle name="好_财政支出对上级的依赖程度" xfId="352"/>
    <cellStyle name="好_城建部门" xfId="353"/>
    <cellStyle name="好_地方配套按人均增幅控制8.30xl" xfId="354"/>
    <cellStyle name="好_地方配套按人均增幅控制8.30一般预算平均增幅、人均可用财力平均增幅两次控制、社会治安系数调整、案件数调整xl" xfId="355"/>
    <cellStyle name="好_地方配套按人均增幅控制8.31（调整结案率后）xl" xfId="356"/>
    <cellStyle name="好_第五部分(才淼、饶永宏）" xfId="357"/>
    <cellStyle name="好_第一部分：综合全" xfId="358"/>
    <cellStyle name="好_高中教师人数（教育厅1.6日提供）" xfId="359"/>
    <cellStyle name="好_汇总" xfId="360"/>
    <cellStyle name="好_汇总-县级财政报表附表" xfId="361"/>
    <cellStyle name="好_基础数据分析" xfId="362"/>
    <cellStyle name="好_检验表" xfId="363"/>
    <cellStyle name="好_检验表（调整后）" xfId="364"/>
    <cellStyle name="好_建行" xfId="365"/>
    <cellStyle name="好_奖励补助测算5.22测试" xfId="366"/>
    <cellStyle name="好_奖励补助测算5.23新" xfId="367"/>
    <cellStyle name="好_奖励补助测算5.24冯铸" xfId="368"/>
    <cellStyle name="好_奖励补助测算7.23" xfId="369"/>
    <cellStyle name="好_奖励补助测算7.25" xfId="370"/>
    <cellStyle name="好_奖励补助测算7.25 (version 1) (version 1)" xfId="371"/>
    <cellStyle name="好_教师绩效工资测算表（离退休按各地上报数测算）2009年1月1日" xfId="372"/>
    <cellStyle name="好_教育厅提供义务教育及高中教师人数（2009年1月6日）" xfId="373"/>
    <cellStyle name="好_历年教师人数" xfId="374"/>
    <cellStyle name="好_丽江汇总" xfId="375"/>
    <cellStyle name="好_三季度－表二" xfId="376"/>
    <cellStyle name="好_卫生部门" xfId="377"/>
    <cellStyle name="好_文体广播部门" xfId="378"/>
    <cellStyle name="好_下半年禁毒办案经费分配2544.3万元" xfId="379"/>
    <cellStyle name="好_下半年禁吸戒毒经费1000万元" xfId="380"/>
    <cellStyle name="好_县公司" xfId="381"/>
    <cellStyle name="好_县级公安机关公用经费标准奖励测算方案（定稿）" xfId="382"/>
    <cellStyle name="好_县级基础数据" xfId="383"/>
    <cellStyle name="好_业务工作量指标" xfId="384"/>
    <cellStyle name="好_义务教育阶段教职工人数（教育厅提供最终）" xfId="385"/>
    <cellStyle name="好_银行账户情况表_2010年12月" xfId="386"/>
    <cellStyle name="好_云南农村义务教育统计表" xfId="387"/>
    <cellStyle name="好_云南省2008年中小学教师人数统计表" xfId="388"/>
    <cellStyle name="好_云南省2008年中小学教职工情况（教育厅提供20090101加工整理）" xfId="389"/>
    <cellStyle name="好_云南省2008年转移支付测算——州市本级考核部分及政策性测算" xfId="390"/>
    <cellStyle name="好_云南水利电力有限公司" xfId="391"/>
    <cellStyle name="好_指标四" xfId="392"/>
    <cellStyle name="好_指标五" xfId="393"/>
    <cellStyle name="后继超级链接" xfId="394"/>
    <cellStyle name="汇总 2" xfId="395"/>
    <cellStyle name="货币 2" xfId="396"/>
    <cellStyle name="货币 2 2" xfId="397"/>
    <cellStyle name="貨幣 [0]_SGV" xfId="398"/>
    <cellStyle name="貨幣_SGV" xfId="399"/>
    <cellStyle name="计算 2" xfId="400"/>
    <cellStyle name="检查单元格 2" xfId="401"/>
    <cellStyle name="解释性文本 2" xfId="402"/>
    <cellStyle name="借出原因" xfId="403"/>
    <cellStyle name="警告文本 2" xfId="404"/>
    <cellStyle name="链接单元格 2" xfId="405"/>
    <cellStyle name="霓付 [0]_ +Foil &amp; -FOIL &amp; PAPER" xfId="406"/>
    <cellStyle name="霓付_ +Foil &amp; -FOIL &amp; PAPER" xfId="407"/>
    <cellStyle name="烹拳 [0]_ +Foil &amp; -FOIL &amp; PAPER" xfId="408"/>
    <cellStyle name="烹拳_ +Foil &amp; -FOIL &amp; PAPER" xfId="409"/>
    <cellStyle name="普通_ 白土" xfId="410"/>
    <cellStyle name="千分位[0]_ 白土" xfId="411"/>
    <cellStyle name="千分位_ 白土" xfId="412"/>
    <cellStyle name="千位[0]_ 方正PC" xfId="413"/>
    <cellStyle name="千位_ 方正PC" xfId="414"/>
    <cellStyle name="千位分隔" xfId="415" builtinId="3"/>
    <cellStyle name="千位分隔 2" xfId="416"/>
    <cellStyle name="千位分隔 3" xfId="417"/>
    <cellStyle name="千位分隔[0] 2" xfId="418"/>
    <cellStyle name="钎霖_4岿角利" xfId="419"/>
    <cellStyle name="强调 1" xfId="420"/>
    <cellStyle name="强调 2" xfId="421"/>
    <cellStyle name="强调 3" xfId="422"/>
    <cellStyle name="强调文字颜色 1 2" xfId="423"/>
    <cellStyle name="强调文字颜色 2 2" xfId="424"/>
    <cellStyle name="强调文字颜色 3 2" xfId="425"/>
    <cellStyle name="强调文字颜色 4 2" xfId="426"/>
    <cellStyle name="强调文字颜色 5 2" xfId="427"/>
    <cellStyle name="强调文字颜色 6 2" xfId="428"/>
    <cellStyle name="日期" xfId="429"/>
    <cellStyle name="商品名称" xfId="430"/>
    <cellStyle name="适中 2" xfId="431"/>
    <cellStyle name="输出 2" xfId="432"/>
    <cellStyle name="输入 2" xfId="433"/>
    <cellStyle name="数量" xfId="434"/>
    <cellStyle name="数字" xfId="435"/>
    <cellStyle name="㼿㼿㼿㼿㼿㼿" xfId="436"/>
    <cellStyle name="㼿㼿㼿㼿㼿㼿㼿㼿㼿㼿㼿?" xfId="437"/>
    <cellStyle name="未定义" xfId="438"/>
    <cellStyle name="小数" xfId="439"/>
    <cellStyle name="样式 1" xfId="440"/>
    <cellStyle name="一般_SGV" xfId="441"/>
    <cellStyle name="昗弨_Pacific Region P&amp;L" xfId="442"/>
    <cellStyle name="寘嬫愗傝 [0.00]_Region Orders (2)" xfId="443"/>
    <cellStyle name="寘嬫愗傝_Region Orders (2)" xfId="444"/>
    <cellStyle name="注释 2" xfId="445"/>
    <cellStyle name="콤마 [0]_BOILER-CO1" xfId="446"/>
    <cellStyle name="콤마_BOILER-CO1" xfId="447"/>
    <cellStyle name="통화 [0]_BOILER-CO1" xfId="448"/>
    <cellStyle name="통화_BOILER-CO1" xfId="449"/>
    <cellStyle name="표준_0N-HANDLING " xfId="45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externalLink" Target="externalLinks/externalLink15.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theme" Target="theme/theme1.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10.124.1.30/cgi-bin/read_attach/application/octet-stream%7f1MKxqC5YTFM=/&#25509;&#25910;&#25991;&#20214;&#30446;&#24405;/&#39044;&#31639;&#32929;212052004-5-13%2016&#65306;33&#65306;36/2004&#24180;&#24120;&#29992;/2004&#26376;&#2525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DOCUME~1\zq\LOCALS~1\Temp\&#25919;&#27861;&#21475;&#24120;&#29992;&#32479;&#35745;&#36164;&#26009;\&#19977;&#23395;&#24230;&#27719;&#24635;\&#39044;&#31639;\2006&#39044;&#31639;&#25253;&#349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DOCUME~1\zq\LOCALS~1\Temp\&#36130;&#25919;&#20379;&#20859;&#20154;&#21592;&#20449;&#24687;&#34920;\&#25945;&#32946;\&#27896;&#27700;&#22235;&#2001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Administrator\Documents\WeChat%20Files\fenghacky\FileStorage\File\2020-06\POWER%20ASSUMPTION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pmad2"/>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财政供养人员增幅"/>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村级支出"/>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A01"/>
      <sheetName val="A02"/>
      <sheetName val="A03"/>
      <sheetName val="A04"/>
      <sheetName val="A05"/>
      <sheetName val="A06"/>
      <sheetName val="A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般预算收入"/>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商税收"/>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行政编制"/>
      <sheetName val="公检法司编制"/>
      <sheetName val="行政和公检法司人数"/>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TEO"/>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合计"/>
      <sheetName val="行政"/>
      <sheetName val="公检法司"/>
      <sheetName val="教育"/>
      <sheetName val="其他事业"/>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农业用地"/>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C01-1"/>
    </sheetNames>
    <sheetDataSet>
      <sheetData sheetId="0"/>
      <sheetData sheetId="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人员支出"/>
    </sheetNames>
    <sheetDataSet>
      <sheetData sheetId="0"/>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事业发展"/>
    </sheetNames>
    <sheetDataSet>
      <sheetData sheetId="0"/>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四月份月报"/>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区划"/>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年一般预算收入"/>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 Overview"/>
      <sheetName val="Toolbox"/>
    </sheetNames>
    <sheetDataSet>
      <sheetData sheetId="0" refreshError="1"/>
      <sheetData sheetId="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中小学生"/>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1R-Shou COP Gf"/>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WER ASSUMPTION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olbox"/>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tabSelected="1" workbookViewId="0"/>
  </sheetViews>
  <sheetFormatPr defaultRowHeight="14.25"/>
  <cols>
    <col min="1" max="1" width="35" style="30" customWidth="1"/>
    <col min="2" max="2" width="17.28515625" style="30" customWidth="1"/>
    <col min="3" max="3" width="31.28515625" style="30" customWidth="1"/>
    <col min="4" max="4" width="22.28515625" style="30" customWidth="1"/>
    <col min="5" max="16384" width="9.140625" style="30"/>
  </cols>
  <sheetData>
    <row r="1" spans="1:4" s="1" customFormat="1" ht="25.5" customHeight="1">
      <c r="A1" s="31"/>
      <c r="D1" s="7"/>
    </row>
    <row r="2" spans="1:4" ht="27" customHeight="1">
      <c r="A2" s="76" t="s">
        <v>0</v>
      </c>
      <c r="B2" s="76"/>
      <c r="C2" s="76"/>
      <c r="D2" s="76"/>
    </row>
    <row r="3" spans="1:4" ht="15" customHeight="1">
      <c r="A3" s="32"/>
      <c r="B3" s="33"/>
      <c r="C3" s="33"/>
      <c r="D3" s="33"/>
    </row>
    <row r="4" spans="1:4" ht="18.75" customHeight="1">
      <c r="A4" s="34"/>
      <c r="B4" s="34"/>
      <c r="C4" s="34"/>
      <c r="D4" s="35" t="s">
        <v>1</v>
      </c>
    </row>
    <row r="5" spans="1:4" ht="24.75" customHeight="1">
      <c r="A5" s="77" t="s">
        <v>2</v>
      </c>
      <c r="B5" s="78"/>
      <c r="C5" s="77" t="s">
        <v>3</v>
      </c>
      <c r="D5" s="78"/>
    </row>
    <row r="6" spans="1:4" ht="25.5" customHeight="1">
      <c r="A6" s="37" t="s">
        <v>4</v>
      </c>
      <c r="B6" s="37" t="s">
        <v>5</v>
      </c>
      <c r="C6" s="37" t="s">
        <v>4</v>
      </c>
      <c r="D6" s="37" t="s">
        <v>5</v>
      </c>
    </row>
    <row r="7" spans="1:4" ht="26.25" customHeight="1">
      <c r="A7" s="38" t="s">
        <v>6</v>
      </c>
      <c r="B7" s="60">
        <v>146061.28</v>
      </c>
      <c r="C7" s="12" t="s">
        <v>7</v>
      </c>
      <c r="D7" s="59"/>
    </row>
    <row r="8" spans="1:4" ht="26.25" customHeight="1">
      <c r="A8" s="38" t="s">
        <v>8</v>
      </c>
      <c r="B8" s="60">
        <v>147000</v>
      </c>
      <c r="C8" s="12" t="s">
        <v>9</v>
      </c>
      <c r="D8" s="59"/>
    </row>
    <row r="9" spans="1:4" ht="26.25" customHeight="1">
      <c r="A9" s="38" t="s">
        <v>10</v>
      </c>
      <c r="B9" s="60"/>
      <c r="C9" s="12" t="s">
        <v>11</v>
      </c>
      <c r="D9" s="60">
        <v>417130.74</v>
      </c>
    </row>
    <row r="10" spans="1:4" ht="26.25" customHeight="1">
      <c r="A10" s="38" t="s">
        <v>12</v>
      </c>
      <c r="B10" s="60">
        <v>67197.45</v>
      </c>
      <c r="C10" s="12" t="s">
        <v>13</v>
      </c>
      <c r="D10" s="60">
        <v>1148.6400000000001</v>
      </c>
    </row>
    <row r="11" spans="1:4" ht="26.25" customHeight="1">
      <c r="A11" s="12" t="s">
        <v>14</v>
      </c>
      <c r="B11" s="60"/>
      <c r="C11" s="12" t="s">
        <v>15</v>
      </c>
      <c r="D11" s="59"/>
    </row>
    <row r="12" spans="1:4" ht="26.25" customHeight="1">
      <c r="A12" s="12"/>
      <c r="B12" s="60"/>
      <c r="C12" s="30" t="s">
        <v>16</v>
      </c>
      <c r="D12" s="60">
        <v>13830</v>
      </c>
    </row>
    <row r="13" spans="1:4" ht="26.25" customHeight="1">
      <c r="A13" s="12"/>
      <c r="B13" s="60"/>
      <c r="C13" s="61" t="s">
        <v>112</v>
      </c>
      <c r="D13" s="60">
        <v>18722.830000000002</v>
      </c>
    </row>
    <row r="14" spans="1:4" ht="26.25" customHeight="1">
      <c r="A14" s="12"/>
      <c r="B14" s="60"/>
      <c r="C14" s="12" t="s">
        <v>17</v>
      </c>
      <c r="D14" s="58"/>
    </row>
    <row r="15" spans="1:4" ht="26.25" customHeight="1">
      <c r="A15" s="12"/>
      <c r="B15" s="60"/>
      <c r="C15" s="12"/>
      <c r="D15" s="58"/>
    </row>
    <row r="16" spans="1:4" ht="26.25" customHeight="1">
      <c r="A16" s="39" t="s">
        <v>18</v>
      </c>
      <c r="B16" s="60">
        <v>360258.73</v>
      </c>
      <c r="C16" s="39" t="s">
        <v>19</v>
      </c>
      <c r="D16" s="59">
        <v>450832.21</v>
      </c>
    </row>
    <row r="17" spans="1:4" ht="26.25" customHeight="1">
      <c r="A17" s="12" t="s">
        <v>20</v>
      </c>
      <c r="B17" s="60">
        <v>90196.52</v>
      </c>
      <c r="C17" s="38" t="s">
        <v>21</v>
      </c>
      <c r="D17" s="58">
        <v>100000</v>
      </c>
    </row>
    <row r="18" spans="1:4" ht="26.25" customHeight="1">
      <c r="A18" s="38" t="s">
        <v>22</v>
      </c>
      <c r="B18" s="60">
        <v>100376.96000000001</v>
      </c>
      <c r="C18" s="12"/>
      <c r="D18" s="58"/>
    </row>
    <row r="19" spans="1:4" ht="26.25" customHeight="1">
      <c r="A19" s="12"/>
      <c r="B19" s="60"/>
      <c r="C19" s="12"/>
      <c r="D19" s="58"/>
    </row>
    <row r="20" spans="1:4" ht="26.25" customHeight="1">
      <c r="A20" s="36" t="s">
        <v>23</v>
      </c>
      <c r="B20" s="60">
        <v>550832.21</v>
      </c>
      <c r="C20" s="40" t="s">
        <v>24</v>
      </c>
      <c r="D20" s="60">
        <v>550832.21</v>
      </c>
    </row>
    <row r="21" spans="1:4" ht="19.899999999999999" customHeight="1"/>
    <row r="22" spans="1:4" ht="19.899999999999999" customHeight="1"/>
    <row r="23" spans="1:4" ht="19.899999999999999" customHeight="1"/>
    <row r="24" spans="1:4" ht="19.899999999999999" customHeight="1"/>
  </sheetData>
  <mergeCells count="3">
    <mergeCell ref="A2:D2"/>
    <mergeCell ref="A5:B5"/>
    <mergeCell ref="C5:D5"/>
  </mergeCells>
  <phoneticPr fontId="96" type="noConversion"/>
  <pageMargins left="0.7" right="0.7" top="0.75" bottom="0.75" header="0.3" footer="0.3"/>
  <pageSetup paperSize="9" scale="67"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topLeftCell="A7" workbookViewId="0">
      <selection activeCell="R11" sqref="R11"/>
    </sheetView>
  </sheetViews>
  <sheetFormatPr defaultRowHeight="12.75"/>
  <cols>
    <col min="1" max="1" width="4" style="67" customWidth="1"/>
    <col min="2" max="2" width="10.28515625" style="67" customWidth="1"/>
    <col min="3" max="3" width="20.85546875" style="67" customWidth="1"/>
    <col min="4" max="4" width="22.42578125" style="67" customWidth="1"/>
    <col min="5" max="5" width="15.42578125" style="67" customWidth="1"/>
    <col min="6" max="6" width="16.28515625" style="67" customWidth="1"/>
    <col min="7" max="256" width="9.140625" style="67"/>
    <col min="257" max="257" width="4" style="67" customWidth="1"/>
    <col min="258" max="258" width="11" style="67" customWidth="1"/>
    <col min="259" max="259" width="17" style="67" customWidth="1"/>
    <col min="260" max="260" width="28" style="67" customWidth="1"/>
    <col min="261" max="261" width="18" style="67" customWidth="1"/>
    <col min="262" max="262" width="9" style="67" customWidth="1"/>
    <col min="263" max="512" width="9.140625" style="67"/>
    <col min="513" max="513" width="4" style="67" customWidth="1"/>
    <col min="514" max="514" width="11" style="67" customWidth="1"/>
    <col min="515" max="515" width="17" style="67" customWidth="1"/>
    <col min="516" max="516" width="28" style="67" customWidth="1"/>
    <col min="517" max="517" width="18" style="67" customWidth="1"/>
    <col min="518" max="518" width="9" style="67" customWidth="1"/>
    <col min="519" max="768" width="9.140625" style="67"/>
    <col min="769" max="769" width="4" style="67" customWidth="1"/>
    <col min="770" max="770" width="11" style="67" customWidth="1"/>
    <col min="771" max="771" width="17" style="67" customWidth="1"/>
    <col min="772" max="772" width="28" style="67" customWidth="1"/>
    <col min="773" max="773" width="18" style="67" customWidth="1"/>
    <col min="774" max="774" width="9" style="67" customWidth="1"/>
    <col min="775" max="1024" width="9.140625" style="67"/>
    <col min="1025" max="1025" width="4" style="67" customWidth="1"/>
    <col min="1026" max="1026" width="11" style="67" customWidth="1"/>
    <col min="1027" max="1027" width="17" style="67" customWidth="1"/>
    <col min="1028" max="1028" width="28" style="67" customWidth="1"/>
    <col min="1029" max="1029" width="18" style="67" customWidth="1"/>
    <col min="1030" max="1030" width="9" style="67" customWidth="1"/>
    <col min="1031" max="1280" width="9.140625" style="67"/>
    <col min="1281" max="1281" width="4" style="67" customWidth="1"/>
    <col min="1282" max="1282" width="11" style="67" customWidth="1"/>
    <col min="1283" max="1283" width="17" style="67" customWidth="1"/>
    <col min="1284" max="1284" width="28" style="67" customWidth="1"/>
    <col min="1285" max="1285" width="18" style="67" customWidth="1"/>
    <col min="1286" max="1286" width="9" style="67" customWidth="1"/>
    <col min="1287" max="1536" width="9.140625" style="67"/>
    <col min="1537" max="1537" width="4" style="67" customWidth="1"/>
    <col min="1538" max="1538" width="11" style="67" customWidth="1"/>
    <col min="1539" max="1539" width="17" style="67" customWidth="1"/>
    <col min="1540" max="1540" width="28" style="67" customWidth="1"/>
    <col min="1541" max="1541" width="18" style="67" customWidth="1"/>
    <col min="1542" max="1542" width="9" style="67" customWidth="1"/>
    <col min="1543" max="1792" width="9.140625" style="67"/>
    <col min="1793" max="1793" width="4" style="67" customWidth="1"/>
    <col min="1794" max="1794" width="11" style="67" customWidth="1"/>
    <col min="1795" max="1795" width="17" style="67" customWidth="1"/>
    <col min="1796" max="1796" width="28" style="67" customWidth="1"/>
    <col min="1797" max="1797" width="18" style="67" customWidth="1"/>
    <col min="1798" max="1798" width="9" style="67" customWidth="1"/>
    <col min="1799" max="2048" width="9.140625" style="67"/>
    <col min="2049" max="2049" width="4" style="67" customWidth="1"/>
    <col min="2050" max="2050" width="11" style="67" customWidth="1"/>
    <col min="2051" max="2051" width="17" style="67" customWidth="1"/>
    <col min="2052" max="2052" width="28" style="67" customWidth="1"/>
    <col min="2053" max="2053" width="18" style="67" customWidth="1"/>
    <col min="2054" max="2054" width="9" style="67" customWidth="1"/>
    <col min="2055" max="2304" width="9.140625" style="67"/>
    <col min="2305" max="2305" width="4" style="67" customWidth="1"/>
    <col min="2306" max="2306" width="11" style="67" customWidth="1"/>
    <col min="2307" max="2307" width="17" style="67" customWidth="1"/>
    <col min="2308" max="2308" width="28" style="67" customWidth="1"/>
    <col min="2309" max="2309" width="18" style="67" customWidth="1"/>
    <col min="2310" max="2310" width="9" style="67" customWidth="1"/>
    <col min="2311" max="2560" width="9.140625" style="67"/>
    <col min="2561" max="2561" width="4" style="67" customWidth="1"/>
    <col min="2562" max="2562" width="11" style="67" customWidth="1"/>
    <col min="2563" max="2563" width="17" style="67" customWidth="1"/>
    <col min="2564" max="2564" width="28" style="67" customWidth="1"/>
    <col min="2565" max="2565" width="18" style="67" customWidth="1"/>
    <col min="2566" max="2566" width="9" style="67" customWidth="1"/>
    <col min="2567" max="2816" width="9.140625" style="67"/>
    <col min="2817" max="2817" width="4" style="67" customWidth="1"/>
    <col min="2818" max="2818" width="11" style="67" customWidth="1"/>
    <col min="2819" max="2819" width="17" style="67" customWidth="1"/>
    <col min="2820" max="2820" width="28" style="67" customWidth="1"/>
    <col min="2821" max="2821" width="18" style="67" customWidth="1"/>
    <col min="2822" max="2822" width="9" style="67" customWidth="1"/>
    <col min="2823" max="3072" width="9.140625" style="67"/>
    <col min="3073" max="3073" width="4" style="67" customWidth="1"/>
    <col min="3074" max="3074" width="11" style="67" customWidth="1"/>
    <col min="3075" max="3075" width="17" style="67" customWidth="1"/>
    <col min="3076" max="3076" width="28" style="67" customWidth="1"/>
    <col min="3077" max="3077" width="18" style="67" customWidth="1"/>
    <col min="3078" max="3078" width="9" style="67" customWidth="1"/>
    <col min="3079" max="3328" width="9.140625" style="67"/>
    <col min="3329" max="3329" width="4" style="67" customWidth="1"/>
    <col min="3330" max="3330" width="11" style="67" customWidth="1"/>
    <col min="3331" max="3331" width="17" style="67" customWidth="1"/>
    <col min="3332" max="3332" width="28" style="67" customWidth="1"/>
    <col min="3333" max="3333" width="18" style="67" customWidth="1"/>
    <col min="3334" max="3334" width="9" style="67" customWidth="1"/>
    <col min="3335" max="3584" width="9.140625" style="67"/>
    <col min="3585" max="3585" width="4" style="67" customWidth="1"/>
    <col min="3586" max="3586" width="11" style="67" customWidth="1"/>
    <col min="3587" max="3587" width="17" style="67" customWidth="1"/>
    <col min="3588" max="3588" width="28" style="67" customWidth="1"/>
    <col min="3589" max="3589" width="18" style="67" customWidth="1"/>
    <col min="3590" max="3590" width="9" style="67" customWidth="1"/>
    <col min="3591" max="3840" width="9.140625" style="67"/>
    <col min="3841" max="3841" width="4" style="67" customWidth="1"/>
    <col min="3842" max="3842" width="11" style="67" customWidth="1"/>
    <col min="3843" max="3843" width="17" style="67" customWidth="1"/>
    <col min="3844" max="3844" width="28" style="67" customWidth="1"/>
    <col min="3845" max="3845" width="18" style="67" customWidth="1"/>
    <col min="3846" max="3846" width="9" style="67" customWidth="1"/>
    <col min="3847" max="4096" width="9.140625" style="67"/>
    <col min="4097" max="4097" width="4" style="67" customWidth="1"/>
    <col min="4098" max="4098" width="11" style="67" customWidth="1"/>
    <col min="4099" max="4099" width="17" style="67" customWidth="1"/>
    <col min="4100" max="4100" width="28" style="67" customWidth="1"/>
    <col min="4101" max="4101" width="18" style="67" customWidth="1"/>
    <col min="4102" max="4102" width="9" style="67" customWidth="1"/>
    <col min="4103" max="4352" width="9.140625" style="67"/>
    <col min="4353" max="4353" width="4" style="67" customWidth="1"/>
    <col min="4354" max="4354" width="11" style="67" customWidth="1"/>
    <col min="4355" max="4355" width="17" style="67" customWidth="1"/>
    <col min="4356" max="4356" width="28" style="67" customWidth="1"/>
    <col min="4357" max="4357" width="18" style="67" customWidth="1"/>
    <col min="4358" max="4358" width="9" style="67" customWidth="1"/>
    <col min="4359" max="4608" width="9.140625" style="67"/>
    <col min="4609" max="4609" width="4" style="67" customWidth="1"/>
    <col min="4610" max="4610" width="11" style="67" customWidth="1"/>
    <col min="4611" max="4611" width="17" style="67" customWidth="1"/>
    <col min="4612" max="4612" width="28" style="67" customWidth="1"/>
    <col min="4613" max="4613" width="18" style="67" customWidth="1"/>
    <col min="4614" max="4614" width="9" style="67" customWidth="1"/>
    <col min="4615" max="4864" width="9.140625" style="67"/>
    <col min="4865" max="4865" width="4" style="67" customWidth="1"/>
    <col min="4866" max="4866" width="11" style="67" customWidth="1"/>
    <col min="4867" max="4867" width="17" style="67" customWidth="1"/>
    <col min="4868" max="4868" width="28" style="67" customWidth="1"/>
    <col min="4869" max="4869" width="18" style="67" customWidth="1"/>
    <col min="4870" max="4870" width="9" style="67" customWidth="1"/>
    <col min="4871" max="5120" width="9.140625" style="67"/>
    <col min="5121" max="5121" width="4" style="67" customWidth="1"/>
    <col min="5122" max="5122" width="11" style="67" customWidth="1"/>
    <col min="5123" max="5123" width="17" style="67" customWidth="1"/>
    <col min="5124" max="5124" width="28" style="67" customWidth="1"/>
    <col min="5125" max="5125" width="18" style="67" customWidth="1"/>
    <col min="5126" max="5126" width="9" style="67" customWidth="1"/>
    <col min="5127" max="5376" width="9.140625" style="67"/>
    <col min="5377" max="5377" width="4" style="67" customWidth="1"/>
    <col min="5378" max="5378" width="11" style="67" customWidth="1"/>
    <col min="5379" max="5379" width="17" style="67" customWidth="1"/>
    <col min="5380" max="5380" width="28" style="67" customWidth="1"/>
    <col min="5381" max="5381" width="18" style="67" customWidth="1"/>
    <col min="5382" max="5382" width="9" style="67" customWidth="1"/>
    <col min="5383" max="5632" width="9.140625" style="67"/>
    <col min="5633" max="5633" width="4" style="67" customWidth="1"/>
    <col min="5634" max="5634" width="11" style="67" customWidth="1"/>
    <col min="5635" max="5635" width="17" style="67" customWidth="1"/>
    <col min="5636" max="5636" width="28" style="67" customWidth="1"/>
    <col min="5637" max="5637" width="18" style="67" customWidth="1"/>
    <col min="5638" max="5638" width="9" style="67" customWidth="1"/>
    <col min="5639" max="5888" width="9.140625" style="67"/>
    <col min="5889" max="5889" width="4" style="67" customWidth="1"/>
    <col min="5890" max="5890" width="11" style="67" customWidth="1"/>
    <col min="5891" max="5891" width="17" style="67" customWidth="1"/>
    <col min="5892" max="5892" width="28" style="67" customWidth="1"/>
    <col min="5893" max="5893" width="18" style="67" customWidth="1"/>
    <col min="5894" max="5894" width="9" style="67" customWidth="1"/>
    <col min="5895" max="6144" width="9.140625" style="67"/>
    <col min="6145" max="6145" width="4" style="67" customWidth="1"/>
    <col min="6146" max="6146" width="11" style="67" customWidth="1"/>
    <col min="6147" max="6147" width="17" style="67" customWidth="1"/>
    <col min="6148" max="6148" width="28" style="67" customWidth="1"/>
    <col min="6149" max="6149" width="18" style="67" customWidth="1"/>
    <col min="6150" max="6150" width="9" style="67" customWidth="1"/>
    <col min="6151" max="6400" width="9.140625" style="67"/>
    <col min="6401" max="6401" width="4" style="67" customWidth="1"/>
    <col min="6402" max="6402" width="11" style="67" customWidth="1"/>
    <col min="6403" max="6403" width="17" style="67" customWidth="1"/>
    <col min="6404" max="6404" width="28" style="67" customWidth="1"/>
    <col min="6405" max="6405" width="18" style="67" customWidth="1"/>
    <col min="6406" max="6406" width="9" style="67" customWidth="1"/>
    <col min="6407" max="6656" width="9.140625" style="67"/>
    <col min="6657" max="6657" width="4" style="67" customWidth="1"/>
    <col min="6658" max="6658" width="11" style="67" customWidth="1"/>
    <col min="6659" max="6659" width="17" style="67" customWidth="1"/>
    <col min="6660" max="6660" width="28" style="67" customWidth="1"/>
    <col min="6661" max="6661" width="18" style="67" customWidth="1"/>
    <col min="6662" max="6662" width="9" style="67" customWidth="1"/>
    <col min="6663" max="6912" width="9.140625" style="67"/>
    <col min="6913" max="6913" width="4" style="67" customWidth="1"/>
    <col min="6914" max="6914" width="11" style="67" customWidth="1"/>
    <col min="6915" max="6915" width="17" style="67" customWidth="1"/>
    <col min="6916" max="6916" width="28" style="67" customWidth="1"/>
    <col min="6917" max="6917" width="18" style="67" customWidth="1"/>
    <col min="6918" max="6918" width="9" style="67" customWidth="1"/>
    <col min="6919" max="7168" width="9.140625" style="67"/>
    <col min="7169" max="7169" width="4" style="67" customWidth="1"/>
    <col min="7170" max="7170" width="11" style="67" customWidth="1"/>
    <col min="7171" max="7171" width="17" style="67" customWidth="1"/>
    <col min="7172" max="7172" width="28" style="67" customWidth="1"/>
    <col min="7173" max="7173" width="18" style="67" customWidth="1"/>
    <col min="7174" max="7174" width="9" style="67" customWidth="1"/>
    <col min="7175" max="7424" width="9.140625" style="67"/>
    <col min="7425" max="7425" width="4" style="67" customWidth="1"/>
    <col min="7426" max="7426" width="11" style="67" customWidth="1"/>
    <col min="7427" max="7427" width="17" style="67" customWidth="1"/>
    <col min="7428" max="7428" width="28" style="67" customWidth="1"/>
    <col min="7429" max="7429" width="18" style="67" customWidth="1"/>
    <col min="7430" max="7430" width="9" style="67" customWidth="1"/>
    <col min="7431" max="7680" width="9.140625" style="67"/>
    <col min="7681" max="7681" width="4" style="67" customWidth="1"/>
    <col min="7682" max="7682" width="11" style="67" customWidth="1"/>
    <col min="7683" max="7683" width="17" style="67" customWidth="1"/>
    <col min="7684" max="7684" width="28" style="67" customWidth="1"/>
    <col min="7685" max="7685" width="18" style="67" customWidth="1"/>
    <col min="7686" max="7686" width="9" style="67" customWidth="1"/>
    <col min="7687" max="7936" width="9.140625" style="67"/>
    <col min="7937" max="7937" width="4" style="67" customWidth="1"/>
    <col min="7938" max="7938" width="11" style="67" customWidth="1"/>
    <col min="7939" max="7939" width="17" style="67" customWidth="1"/>
    <col min="7940" max="7940" width="28" style="67" customWidth="1"/>
    <col min="7941" max="7941" width="18" style="67" customWidth="1"/>
    <col min="7942" max="7942" width="9" style="67" customWidth="1"/>
    <col min="7943" max="8192" width="9.140625" style="67"/>
    <col min="8193" max="8193" width="4" style="67" customWidth="1"/>
    <col min="8194" max="8194" width="11" style="67" customWidth="1"/>
    <col min="8195" max="8195" width="17" style="67" customWidth="1"/>
    <col min="8196" max="8196" width="28" style="67" customWidth="1"/>
    <col min="8197" max="8197" width="18" style="67" customWidth="1"/>
    <col min="8198" max="8198" width="9" style="67" customWidth="1"/>
    <col min="8199" max="8448" width="9.140625" style="67"/>
    <col min="8449" max="8449" width="4" style="67" customWidth="1"/>
    <col min="8450" max="8450" width="11" style="67" customWidth="1"/>
    <col min="8451" max="8451" width="17" style="67" customWidth="1"/>
    <col min="8452" max="8452" width="28" style="67" customWidth="1"/>
    <col min="8453" max="8453" width="18" style="67" customWidth="1"/>
    <col min="8454" max="8454" width="9" style="67" customWidth="1"/>
    <col min="8455" max="8704" width="9.140625" style="67"/>
    <col min="8705" max="8705" width="4" style="67" customWidth="1"/>
    <col min="8706" max="8706" width="11" style="67" customWidth="1"/>
    <col min="8707" max="8707" width="17" style="67" customWidth="1"/>
    <col min="8708" max="8708" width="28" style="67" customWidth="1"/>
    <col min="8709" max="8709" width="18" style="67" customWidth="1"/>
    <col min="8710" max="8710" width="9" style="67" customWidth="1"/>
    <col min="8711" max="8960" width="9.140625" style="67"/>
    <col min="8961" max="8961" width="4" style="67" customWidth="1"/>
    <col min="8962" max="8962" width="11" style="67" customWidth="1"/>
    <col min="8963" max="8963" width="17" style="67" customWidth="1"/>
    <col min="8964" max="8964" width="28" style="67" customWidth="1"/>
    <col min="8965" max="8965" width="18" style="67" customWidth="1"/>
    <col min="8966" max="8966" width="9" style="67" customWidth="1"/>
    <col min="8967" max="9216" width="9.140625" style="67"/>
    <col min="9217" max="9217" width="4" style="67" customWidth="1"/>
    <col min="9218" max="9218" width="11" style="67" customWidth="1"/>
    <col min="9219" max="9219" width="17" style="67" customWidth="1"/>
    <col min="9220" max="9220" width="28" style="67" customWidth="1"/>
    <col min="9221" max="9221" width="18" style="67" customWidth="1"/>
    <col min="9222" max="9222" width="9" style="67" customWidth="1"/>
    <col min="9223" max="9472" width="9.140625" style="67"/>
    <col min="9473" max="9473" width="4" style="67" customWidth="1"/>
    <col min="9474" max="9474" width="11" style="67" customWidth="1"/>
    <col min="9475" max="9475" width="17" style="67" customWidth="1"/>
    <col min="9476" max="9476" width="28" style="67" customWidth="1"/>
    <col min="9477" max="9477" width="18" style="67" customWidth="1"/>
    <col min="9478" max="9478" width="9" style="67" customWidth="1"/>
    <col min="9479" max="9728" width="9.140625" style="67"/>
    <col min="9729" max="9729" width="4" style="67" customWidth="1"/>
    <col min="9730" max="9730" width="11" style="67" customWidth="1"/>
    <col min="9731" max="9731" width="17" style="67" customWidth="1"/>
    <col min="9732" max="9732" width="28" style="67" customWidth="1"/>
    <col min="9733" max="9733" width="18" style="67" customWidth="1"/>
    <col min="9734" max="9734" width="9" style="67" customWidth="1"/>
    <col min="9735" max="9984" width="9.140625" style="67"/>
    <col min="9985" max="9985" width="4" style="67" customWidth="1"/>
    <col min="9986" max="9986" width="11" style="67" customWidth="1"/>
    <col min="9987" max="9987" width="17" style="67" customWidth="1"/>
    <col min="9988" max="9988" width="28" style="67" customWidth="1"/>
    <col min="9989" max="9989" width="18" style="67" customWidth="1"/>
    <col min="9990" max="9990" width="9" style="67" customWidth="1"/>
    <col min="9991" max="10240" width="9.140625" style="67"/>
    <col min="10241" max="10241" width="4" style="67" customWidth="1"/>
    <col min="10242" max="10242" width="11" style="67" customWidth="1"/>
    <col min="10243" max="10243" width="17" style="67" customWidth="1"/>
    <col min="10244" max="10244" width="28" style="67" customWidth="1"/>
    <col min="10245" max="10245" width="18" style="67" customWidth="1"/>
    <col min="10246" max="10246" width="9" style="67" customWidth="1"/>
    <col min="10247" max="10496" width="9.140625" style="67"/>
    <col min="10497" max="10497" width="4" style="67" customWidth="1"/>
    <col min="10498" max="10498" width="11" style="67" customWidth="1"/>
    <col min="10499" max="10499" width="17" style="67" customWidth="1"/>
    <col min="10500" max="10500" width="28" style="67" customWidth="1"/>
    <col min="10501" max="10501" width="18" style="67" customWidth="1"/>
    <col min="10502" max="10502" width="9" style="67" customWidth="1"/>
    <col min="10503" max="10752" width="9.140625" style="67"/>
    <col min="10753" max="10753" width="4" style="67" customWidth="1"/>
    <col min="10754" max="10754" width="11" style="67" customWidth="1"/>
    <col min="10755" max="10755" width="17" style="67" customWidth="1"/>
    <col min="10756" max="10756" width="28" style="67" customWidth="1"/>
    <col min="10757" max="10757" width="18" style="67" customWidth="1"/>
    <col min="10758" max="10758" width="9" style="67" customWidth="1"/>
    <col min="10759" max="11008" width="9.140625" style="67"/>
    <col min="11009" max="11009" width="4" style="67" customWidth="1"/>
    <col min="11010" max="11010" width="11" style="67" customWidth="1"/>
    <col min="11011" max="11011" width="17" style="67" customWidth="1"/>
    <col min="11012" max="11012" width="28" style="67" customWidth="1"/>
    <col min="11013" max="11013" width="18" style="67" customWidth="1"/>
    <col min="11014" max="11014" width="9" style="67" customWidth="1"/>
    <col min="11015" max="11264" width="9.140625" style="67"/>
    <col min="11265" max="11265" width="4" style="67" customWidth="1"/>
    <col min="11266" max="11266" width="11" style="67" customWidth="1"/>
    <col min="11267" max="11267" width="17" style="67" customWidth="1"/>
    <col min="11268" max="11268" width="28" style="67" customWidth="1"/>
    <col min="11269" max="11269" width="18" style="67" customWidth="1"/>
    <col min="11270" max="11270" width="9" style="67" customWidth="1"/>
    <col min="11271" max="11520" width="9.140625" style="67"/>
    <col min="11521" max="11521" width="4" style="67" customWidth="1"/>
    <col min="11522" max="11522" width="11" style="67" customWidth="1"/>
    <col min="11523" max="11523" width="17" style="67" customWidth="1"/>
    <col min="11524" max="11524" width="28" style="67" customWidth="1"/>
    <col min="11525" max="11525" width="18" style="67" customWidth="1"/>
    <col min="11526" max="11526" width="9" style="67" customWidth="1"/>
    <col min="11527" max="11776" width="9.140625" style="67"/>
    <col min="11777" max="11777" width="4" style="67" customWidth="1"/>
    <col min="11778" max="11778" width="11" style="67" customWidth="1"/>
    <col min="11779" max="11779" width="17" style="67" customWidth="1"/>
    <col min="11780" max="11780" width="28" style="67" customWidth="1"/>
    <col min="11781" max="11781" width="18" style="67" customWidth="1"/>
    <col min="11782" max="11782" width="9" style="67" customWidth="1"/>
    <col min="11783" max="12032" width="9.140625" style="67"/>
    <col min="12033" max="12033" width="4" style="67" customWidth="1"/>
    <col min="12034" max="12034" width="11" style="67" customWidth="1"/>
    <col min="12035" max="12035" width="17" style="67" customWidth="1"/>
    <col min="12036" max="12036" width="28" style="67" customWidth="1"/>
    <col min="12037" max="12037" width="18" style="67" customWidth="1"/>
    <col min="12038" max="12038" width="9" style="67" customWidth="1"/>
    <col min="12039" max="12288" width="9.140625" style="67"/>
    <col min="12289" max="12289" width="4" style="67" customWidth="1"/>
    <col min="12290" max="12290" width="11" style="67" customWidth="1"/>
    <col min="12291" max="12291" width="17" style="67" customWidth="1"/>
    <col min="12292" max="12292" width="28" style="67" customWidth="1"/>
    <col min="12293" max="12293" width="18" style="67" customWidth="1"/>
    <col min="12294" max="12294" width="9" style="67" customWidth="1"/>
    <col min="12295" max="12544" width="9.140625" style="67"/>
    <col min="12545" max="12545" width="4" style="67" customWidth="1"/>
    <col min="12546" max="12546" width="11" style="67" customWidth="1"/>
    <col min="12547" max="12547" width="17" style="67" customWidth="1"/>
    <col min="12548" max="12548" width="28" style="67" customWidth="1"/>
    <col min="12549" max="12549" width="18" style="67" customWidth="1"/>
    <col min="12550" max="12550" width="9" style="67" customWidth="1"/>
    <col min="12551" max="12800" width="9.140625" style="67"/>
    <col min="12801" max="12801" width="4" style="67" customWidth="1"/>
    <col min="12802" max="12802" width="11" style="67" customWidth="1"/>
    <col min="12803" max="12803" width="17" style="67" customWidth="1"/>
    <col min="12804" max="12804" width="28" style="67" customWidth="1"/>
    <col min="12805" max="12805" width="18" style="67" customWidth="1"/>
    <col min="12806" max="12806" width="9" style="67" customWidth="1"/>
    <col min="12807" max="13056" width="9.140625" style="67"/>
    <col min="13057" max="13057" width="4" style="67" customWidth="1"/>
    <col min="13058" max="13058" width="11" style="67" customWidth="1"/>
    <col min="13059" max="13059" width="17" style="67" customWidth="1"/>
    <col min="13060" max="13060" width="28" style="67" customWidth="1"/>
    <col min="13061" max="13061" width="18" style="67" customWidth="1"/>
    <col min="13062" max="13062" width="9" style="67" customWidth="1"/>
    <col min="13063" max="13312" width="9.140625" style="67"/>
    <col min="13313" max="13313" width="4" style="67" customWidth="1"/>
    <col min="13314" max="13314" width="11" style="67" customWidth="1"/>
    <col min="13315" max="13315" width="17" style="67" customWidth="1"/>
    <col min="13316" max="13316" width="28" style="67" customWidth="1"/>
    <col min="13317" max="13317" width="18" style="67" customWidth="1"/>
    <col min="13318" max="13318" width="9" style="67" customWidth="1"/>
    <col min="13319" max="13568" width="9.140625" style="67"/>
    <col min="13569" max="13569" width="4" style="67" customWidth="1"/>
    <col min="13570" max="13570" width="11" style="67" customWidth="1"/>
    <col min="13571" max="13571" width="17" style="67" customWidth="1"/>
    <col min="13572" max="13572" width="28" style="67" customWidth="1"/>
    <col min="13573" max="13573" width="18" style="67" customWidth="1"/>
    <col min="13574" max="13574" width="9" style="67" customWidth="1"/>
    <col min="13575" max="13824" width="9.140625" style="67"/>
    <col min="13825" max="13825" width="4" style="67" customWidth="1"/>
    <col min="13826" max="13826" width="11" style="67" customWidth="1"/>
    <col min="13827" max="13827" width="17" style="67" customWidth="1"/>
    <col min="13828" max="13828" width="28" style="67" customWidth="1"/>
    <col min="13829" max="13829" width="18" style="67" customWidth="1"/>
    <col min="13830" max="13830" width="9" style="67" customWidth="1"/>
    <col min="13831" max="14080" width="9.140625" style="67"/>
    <col min="14081" max="14081" width="4" style="67" customWidth="1"/>
    <col min="14082" max="14082" width="11" style="67" customWidth="1"/>
    <col min="14083" max="14083" width="17" style="67" customWidth="1"/>
    <col min="14084" max="14084" width="28" style="67" customWidth="1"/>
    <col min="14085" max="14085" width="18" style="67" customWidth="1"/>
    <col min="14086" max="14086" width="9" style="67" customWidth="1"/>
    <col min="14087" max="14336" width="9.140625" style="67"/>
    <col min="14337" max="14337" width="4" style="67" customWidth="1"/>
    <col min="14338" max="14338" width="11" style="67" customWidth="1"/>
    <col min="14339" max="14339" width="17" style="67" customWidth="1"/>
    <col min="14340" max="14340" width="28" style="67" customWidth="1"/>
    <col min="14341" max="14341" width="18" style="67" customWidth="1"/>
    <col min="14342" max="14342" width="9" style="67" customWidth="1"/>
    <col min="14343" max="14592" width="9.140625" style="67"/>
    <col min="14593" max="14593" width="4" style="67" customWidth="1"/>
    <col min="14594" max="14594" width="11" style="67" customWidth="1"/>
    <col min="14595" max="14595" width="17" style="67" customWidth="1"/>
    <col min="14596" max="14596" width="28" style="67" customWidth="1"/>
    <col min="14597" max="14597" width="18" style="67" customWidth="1"/>
    <col min="14598" max="14598" width="9" style="67" customWidth="1"/>
    <col min="14599" max="14848" width="9.140625" style="67"/>
    <col min="14849" max="14849" width="4" style="67" customWidth="1"/>
    <col min="14850" max="14850" width="11" style="67" customWidth="1"/>
    <col min="14851" max="14851" width="17" style="67" customWidth="1"/>
    <col min="14852" max="14852" width="28" style="67" customWidth="1"/>
    <col min="14853" max="14853" width="18" style="67" customWidth="1"/>
    <col min="14854" max="14854" width="9" style="67" customWidth="1"/>
    <col min="14855" max="15104" width="9.140625" style="67"/>
    <col min="15105" max="15105" width="4" style="67" customWidth="1"/>
    <col min="15106" max="15106" width="11" style="67" customWidth="1"/>
    <col min="15107" max="15107" width="17" style="67" customWidth="1"/>
    <col min="15108" max="15108" width="28" style="67" customWidth="1"/>
    <col min="15109" max="15109" width="18" style="67" customWidth="1"/>
    <col min="15110" max="15110" width="9" style="67" customWidth="1"/>
    <col min="15111" max="15360" width="9.140625" style="67"/>
    <col min="15361" max="15361" width="4" style="67" customWidth="1"/>
    <col min="15362" max="15362" width="11" style="67" customWidth="1"/>
    <col min="15363" max="15363" width="17" style="67" customWidth="1"/>
    <col min="15364" max="15364" width="28" style="67" customWidth="1"/>
    <col min="15365" max="15365" width="18" style="67" customWidth="1"/>
    <col min="15366" max="15366" width="9" style="67" customWidth="1"/>
    <col min="15367" max="15616" width="9.140625" style="67"/>
    <col min="15617" max="15617" width="4" style="67" customWidth="1"/>
    <col min="15618" max="15618" width="11" style="67" customWidth="1"/>
    <col min="15619" max="15619" width="17" style="67" customWidth="1"/>
    <col min="15620" max="15620" width="28" style="67" customWidth="1"/>
    <col min="15621" max="15621" width="18" style="67" customWidth="1"/>
    <col min="15622" max="15622" width="9" style="67" customWidth="1"/>
    <col min="15623" max="15872" width="9.140625" style="67"/>
    <col min="15873" max="15873" width="4" style="67" customWidth="1"/>
    <col min="15874" max="15874" width="11" style="67" customWidth="1"/>
    <col min="15875" max="15875" width="17" style="67" customWidth="1"/>
    <col min="15876" max="15876" width="28" style="67" customWidth="1"/>
    <col min="15877" max="15877" width="18" style="67" customWidth="1"/>
    <col min="15878" max="15878" width="9" style="67" customWidth="1"/>
    <col min="15879" max="16128" width="9.140625" style="67"/>
    <col min="16129" max="16129" width="4" style="67" customWidth="1"/>
    <col min="16130" max="16130" width="11" style="67" customWidth="1"/>
    <col min="16131" max="16131" width="17" style="67" customWidth="1"/>
    <col min="16132" max="16132" width="28" style="67" customWidth="1"/>
    <col min="16133" max="16133" width="18" style="67" customWidth="1"/>
    <col min="16134" max="16134" width="9" style="67" customWidth="1"/>
    <col min="16135" max="16384" width="9.140625" style="67"/>
  </cols>
  <sheetData>
    <row r="1" spans="1:6" ht="35.1" customHeight="1">
      <c r="A1" s="90" t="s">
        <v>339</v>
      </c>
      <c r="B1" s="91"/>
      <c r="C1" s="91"/>
      <c r="D1" s="91"/>
      <c r="E1" s="91"/>
      <c r="F1" s="91"/>
    </row>
    <row r="2" spans="1:6" ht="24.95" customHeight="1">
      <c r="A2" s="95" t="s">
        <v>113</v>
      </c>
      <c r="B2" s="96"/>
      <c r="C2" s="96"/>
      <c r="D2" s="96"/>
      <c r="E2" s="96"/>
      <c r="F2" s="96"/>
    </row>
    <row r="3" spans="1:6" ht="14.25">
      <c r="A3" s="68"/>
      <c r="B3" s="68"/>
      <c r="C3" s="68"/>
      <c r="D3" s="68"/>
      <c r="E3" s="68"/>
      <c r="F3" s="68"/>
    </row>
    <row r="4" spans="1:6" ht="24.95" customHeight="1">
      <c r="A4" s="92" t="s">
        <v>66</v>
      </c>
      <c r="B4" s="92" t="s">
        <v>47</v>
      </c>
      <c r="C4" s="92" t="s">
        <v>347</v>
      </c>
      <c r="D4" s="92" t="s">
        <v>47</v>
      </c>
      <c r="E4" s="92" t="s">
        <v>47</v>
      </c>
      <c r="F4" s="92" t="s">
        <v>47</v>
      </c>
    </row>
    <row r="5" spans="1:6" ht="24.95" customHeight="1">
      <c r="A5" s="92" t="s">
        <v>114</v>
      </c>
      <c r="B5" s="92" t="s">
        <v>47</v>
      </c>
      <c r="C5" s="69" t="s">
        <v>348</v>
      </c>
      <c r="D5" s="69" t="s">
        <v>67</v>
      </c>
      <c r="E5" s="92" t="s">
        <v>115</v>
      </c>
      <c r="F5" s="92" t="s">
        <v>47</v>
      </c>
    </row>
    <row r="6" spans="1:6" ht="24.95" customHeight="1">
      <c r="A6" s="92" t="s">
        <v>116</v>
      </c>
      <c r="B6" s="92" t="s">
        <v>47</v>
      </c>
      <c r="C6" s="70" t="s">
        <v>117</v>
      </c>
      <c r="D6" s="94" t="s">
        <v>118</v>
      </c>
      <c r="E6" s="94" t="s">
        <v>47</v>
      </c>
      <c r="F6" s="92" t="s">
        <v>119</v>
      </c>
    </row>
    <row r="7" spans="1:6" ht="24.95" customHeight="1">
      <c r="A7" s="92" t="s">
        <v>47</v>
      </c>
      <c r="B7" s="92" t="s">
        <v>47</v>
      </c>
      <c r="C7" s="70" t="s">
        <v>120</v>
      </c>
      <c r="D7" s="94" t="s">
        <v>118</v>
      </c>
      <c r="E7" s="94" t="s">
        <v>47</v>
      </c>
      <c r="F7" s="92" t="s">
        <v>121</v>
      </c>
    </row>
    <row r="8" spans="1:6" ht="24.95" customHeight="1">
      <c r="A8" s="92" t="s">
        <v>47</v>
      </c>
      <c r="B8" s="92" t="s">
        <v>47</v>
      </c>
      <c r="C8" s="70" t="s">
        <v>122</v>
      </c>
      <c r="D8" s="94" t="s">
        <v>123</v>
      </c>
      <c r="E8" s="94" t="s">
        <v>47</v>
      </c>
      <c r="F8" s="92" t="s">
        <v>121</v>
      </c>
    </row>
    <row r="9" spans="1:6" ht="24.95" customHeight="1">
      <c r="A9" s="92" t="s">
        <v>47</v>
      </c>
      <c r="B9" s="92" t="s">
        <v>47</v>
      </c>
      <c r="C9" s="70" t="s">
        <v>124</v>
      </c>
      <c r="D9" s="94" t="s">
        <v>123</v>
      </c>
      <c r="E9" s="94" t="s">
        <v>47</v>
      </c>
      <c r="F9" s="92" t="s">
        <v>121</v>
      </c>
    </row>
    <row r="10" spans="1:6" ht="24.95" customHeight="1">
      <c r="A10" s="92" t="s">
        <v>125</v>
      </c>
      <c r="B10" s="92" t="s">
        <v>126</v>
      </c>
      <c r="C10" s="92" t="s">
        <v>47</v>
      </c>
      <c r="D10" s="92" t="s">
        <v>47</v>
      </c>
      <c r="E10" s="92" t="s">
        <v>47</v>
      </c>
      <c r="F10" s="92" t="s">
        <v>47</v>
      </c>
    </row>
    <row r="11" spans="1:6" ht="71.25" customHeight="1">
      <c r="A11" s="92" t="s">
        <v>47</v>
      </c>
      <c r="B11" s="93" t="s">
        <v>127</v>
      </c>
      <c r="C11" s="93" t="s">
        <v>47</v>
      </c>
      <c r="D11" s="93" t="s">
        <v>47</v>
      </c>
      <c r="E11" s="93" t="s">
        <v>47</v>
      </c>
      <c r="F11" s="93" t="s">
        <v>47</v>
      </c>
    </row>
    <row r="12" spans="1:6" ht="24.95" customHeight="1">
      <c r="A12" s="92" t="s">
        <v>128</v>
      </c>
      <c r="B12" s="69" t="s">
        <v>68</v>
      </c>
      <c r="C12" s="69" t="s">
        <v>69</v>
      </c>
      <c r="D12" s="69" t="s">
        <v>70</v>
      </c>
      <c r="E12" s="69" t="s">
        <v>71</v>
      </c>
      <c r="F12" s="69" t="s">
        <v>129</v>
      </c>
    </row>
    <row r="13" spans="1:6" ht="24.95" customHeight="1">
      <c r="A13" s="92" t="s">
        <v>47</v>
      </c>
      <c r="B13" s="92" t="s">
        <v>72</v>
      </c>
      <c r="C13" s="69" t="s">
        <v>73</v>
      </c>
      <c r="D13" s="70" t="s">
        <v>130</v>
      </c>
      <c r="E13" s="69" t="s">
        <v>131</v>
      </c>
      <c r="F13" s="69" t="s">
        <v>132</v>
      </c>
    </row>
    <row r="14" spans="1:6" ht="24.95" customHeight="1">
      <c r="A14" s="92" t="s">
        <v>47</v>
      </c>
      <c r="B14" s="92" t="s">
        <v>72</v>
      </c>
      <c r="C14" s="69" t="s">
        <v>74</v>
      </c>
      <c r="D14" s="70" t="s">
        <v>133</v>
      </c>
      <c r="E14" s="69" t="s">
        <v>134</v>
      </c>
      <c r="F14" s="69" t="s">
        <v>135</v>
      </c>
    </row>
    <row r="15" spans="1:6" ht="24.95" customHeight="1">
      <c r="A15" s="92" t="s">
        <v>47</v>
      </c>
      <c r="B15" s="92" t="s">
        <v>72</v>
      </c>
      <c r="C15" s="69" t="s">
        <v>74</v>
      </c>
      <c r="D15" s="70" t="s">
        <v>136</v>
      </c>
      <c r="E15" s="69" t="s">
        <v>137</v>
      </c>
      <c r="F15" s="69" t="s">
        <v>132</v>
      </c>
    </row>
    <row r="16" spans="1:6" ht="24.95" customHeight="1">
      <c r="A16" s="92" t="s">
        <v>47</v>
      </c>
      <c r="B16" s="92" t="s">
        <v>72</v>
      </c>
      <c r="C16" s="69" t="s">
        <v>75</v>
      </c>
      <c r="D16" s="70" t="s">
        <v>138</v>
      </c>
      <c r="E16" s="69" t="s">
        <v>139</v>
      </c>
      <c r="F16" s="69" t="s">
        <v>135</v>
      </c>
    </row>
    <row r="17" spans="1:6" ht="24.95" customHeight="1">
      <c r="A17" s="92" t="s">
        <v>47</v>
      </c>
      <c r="B17" s="92" t="s">
        <v>76</v>
      </c>
      <c r="C17" s="69" t="s">
        <v>78</v>
      </c>
      <c r="D17" s="70" t="s">
        <v>140</v>
      </c>
      <c r="E17" s="69" t="s">
        <v>141</v>
      </c>
      <c r="F17" s="69" t="s">
        <v>142</v>
      </c>
    </row>
    <row r="18" spans="1:6" ht="24.95" customHeight="1">
      <c r="A18" s="92" t="s">
        <v>47</v>
      </c>
      <c r="B18" s="92" t="s">
        <v>76</v>
      </c>
      <c r="C18" s="69" t="s">
        <v>78</v>
      </c>
      <c r="D18" s="70" t="s">
        <v>143</v>
      </c>
      <c r="E18" s="69" t="s">
        <v>144</v>
      </c>
      <c r="F18" s="69" t="s">
        <v>142</v>
      </c>
    </row>
    <row r="19" spans="1:6" ht="24.95" customHeight="1">
      <c r="A19" s="92" t="s">
        <v>47</v>
      </c>
      <c r="B19" s="92" t="s">
        <v>76</v>
      </c>
      <c r="C19" s="69" t="s">
        <v>78</v>
      </c>
      <c r="D19" s="70" t="s">
        <v>145</v>
      </c>
      <c r="E19" s="69" t="s">
        <v>146</v>
      </c>
      <c r="F19" s="69" t="s">
        <v>132</v>
      </c>
    </row>
    <row r="20" spans="1:6" ht="24.95" customHeight="1">
      <c r="A20" s="92" t="s">
        <v>47</v>
      </c>
      <c r="B20" s="92" t="s">
        <v>76</v>
      </c>
      <c r="C20" s="69" t="s">
        <v>78</v>
      </c>
      <c r="D20" s="70" t="s">
        <v>147</v>
      </c>
      <c r="E20" s="69" t="s">
        <v>141</v>
      </c>
      <c r="F20" s="69" t="s">
        <v>132</v>
      </c>
    </row>
    <row r="21" spans="1:6" ht="24.95" customHeight="1">
      <c r="A21" s="92" t="s">
        <v>47</v>
      </c>
      <c r="B21" s="92" t="s">
        <v>148</v>
      </c>
      <c r="C21" s="69" t="s">
        <v>149</v>
      </c>
      <c r="D21" s="70" t="s">
        <v>150</v>
      </c>
      <c r="E21" s="69" t="s">
        <v>151</v>
      </c>
      <c r="F21" s="69" t="s">
        <v>142</v>
      </c>
    </row>
    <row r="22" spans="1:6" ht="24.95" customHeight="1">
      <c r="A22" s="92" t="s">
        <v>47</v>
      </c>
      <c r="B22" s="92" t="s">
        <v>148</v>
      </c>
      <c r="C22" s="69" t="s">
        <v>149</v>
      </c>
      <c r="D22" s="70" t="s">
        <v>152</v>
      </c>
      <c r="E22" s="69" t="s">
        <v>151</v>
      </c>
      <c r="F22" s="69" t="s">
        <v>142</v>
      </c>
    </row>
  </sheetData>
  <mergeCells count="19">
    <mergeCell ref="A1:F1"/>
    <mergeCell ref="A2:F2"/>
    <mergeCell ref="A4:B4"/>
    <mergeCell ref="C4:F4"/>
    <mergeCell ref="A5:B5"/>
    <mergeCell ref="E5:F5"/>
    <mergeCell ref="A6:B9"/>
    <mergeCell ref="D6:E6"/>
    <mergeCell ref="F6:F9"/>
    <mergeCell ref="D7:E7"/>
    <mergeCell ref="D8:E8"/>
    <mergeCell ref="D9:E9"/>
    <mergeCell ref="A10:A11"/>
    <mergeCell ref="B10:F10"/>
    <mergeCell ref="B11:F11"/>
    <mergeCell ref="A12:A22"/>
    <mergeCell ref="B13:B16"/>
    <mergeCell ref="B17:B20"/>
    <mergeCell ref="B21:B22"/>
  </mergeCells>
  <phoneticPr fontId="5" type="noConversion"/>
  <pageMargins left="0.8" right="0.7" top="0.8" bottom="0.7" header="0.3" footer="0.3"/>
  <pageSetup paperSize="9"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election activeCell="L12" sqref="L12"/>
    </sheetView>
  </sheetViews>
  <sheetFormatPr defaultRowHeight="12.75"/>
  <cols>
    <col min="1" max="1" width="4" style="67" customWidth="1"/>
    <col min="2" max="2" width="10.42578125" style="67" customWidth="1"/>
    <col min="3" max="3" width="21.7109375" style="67" customWidth="1"/>
    <col min="4" max="4" width="24.7109375" style="67" customWidth="1"/>
    <col min="5" max="5" width="14.85546875" style="67" customWidth="1"/>
    <col min="6" max="6" width="10.5703125" style="67" customWidth="1"/>
    <col min="7" max="256" width="9.140625" style="67"/>
    <col min="257" max="257" width="4" style="67" customWidth="1"/>
    <col min="258" max="258" width="11" style="67" customWidth="1"/>
    <col min="259" max="259" width="17" style="67" customWidth="1"/>
    <col min="260" max="260" width="28" style="67" customWidth="1"/>
    <col min="261" max="261" width="18" style="67" customWidth="1"/>
    <col min="262" max="262" width="9" style="67" customWidth="1"/>
    <col min="263" max="512" width="9.140625" style="67"/>
    <col min="513" max="513" width="4" style="67" customWidth="1"/>
    <col min="514" max="514" width="11" style="67" customWidth="1"/>
    <col min="515" max="515" width="17" style="67" customWidth="1"/>
    <col min="516" max="516" width="28" style="67" customWidth="1"/>
    <col min="517" max="517" width="18" style="67" customWidth="1"/>
    <col min="518" max="518" width="9" style="67" customWidth="1"/>
    <col min="519" max="768" width="9.140625" style="67"/>
    <col min="769" max="769" width="4" style="67" customWidth="1"/>
    <col min="770" max="770" width="11" style="67" customWidth="1"/>
    <col min="771" max="771" width="17" style="67" customWidth="1"/>
    <col min="772" max="772" width="28" style="67" customWidth="1"/>
    <col min="773" max="773" width="18" style="67" customWidth="1"/>
    <col min="774" max="774" width="9" style="67" customWidth="1"/>
    <col min="775" max="1024" width="9.140625" style="67"/>
    <col min="1025" max="1025" width="4" style="67" customWidth="1"/>
    <col min="1026" max="1026" width="11" style="67" customWidth="1"/>
    <col min="1027" max="1027" width="17" style="67" customWidth="1"/>
    <col min="1028" max="1028" width="28" style="67" customWidth="1"/>
    <col min="1029" max="1029" width="18" style="67" customWidth="1"/>
    <col min="1030" max="1030" width="9" style="67" customWidth="1"/>
    <col min="1031" max="1280" width="9.140625" style="67"/>
    <col min="1281" max="1281" width="4" style="67" customWidth="1"/>
    <col min="1282" max="1282" width="11" style="67" customWidth="1"/>
    <col min="1283" max="1283" width="17" style="67" customWidth="1"/>
    <col min="1284" max="1284" width="28" style="67" customWidth="1"/>
    <col min="1285" max="1285" width="18" style="67" customWidth="1"/>
    <col min="1286" max="1286" width="9" style="67" customWidth="1"/>
    <col min="1287" max="1536" width="9.140625" style="67"/>
    <col min="1537" max="1537" width="4" style="67" customWidth="1"/>
    <col min="1538" max="1538" width="11" style="67" customWidth="1"/>
    <col min="1539" max="1539" width="17" style="67" customWidth="1"/>
    <col min="1540" max="1540" width="28" style="67" customWidth="1"/>
    <col min="1541" max="1541" width="18" style="67" customWidth="1"/>
    <col min="1542" max="1542" width="9" style="67" customWidth="1"/>
    <col min="1543" max="1792" width="9.140625" style="67"/>
    <col min="1793" max="1793" width="4" style="67" customWidth="1"/>
    <col min="1794" max="1794" width="11" style="67" customWidth="1"/>
    <col min="1795" max="1795" width="17" style="67" customWidth="1"/>
    <col min="1796" max="1796" width="28" style="67" customWidth="1"/>
    <col min="1797" max="1797" width="18" style="67" customWidth="1"/>
    <col min="1798" max="1798" width="9" style="67" customWidth="1"/>
    <col min="1799" max="2048" width="9.140625" style="67"/>
    <col min="2049" max="2049" width="4" style="67" customWidth="1"/>
    <col min="2050" max="2050" width="11" style="67" customWidth="1"/>
    <col min="2051" max="2051" width="17" style="67" customWidth="1"/>
    <col min="2052" max="2052" width="28" style="67" customWidth="1"/>
    <col min="2053" max="2053" width="18" style="67" customWidth="1"/>
    <col min="2054" max="2054" width="9" style="67" customWidth="1"/>
    <col min="2055" max="2304" width="9.140625" style="67"/>
    <col min="2305" max="2305" width="4" style="67" customWidth="1"/>
    <col min="2306" max="2306" width="11" style="67" customWidth="1"/>
    <col min="2307" max="2307" width="17" style="67" customWidth="1"/>
    <col min="2308" max="2308" width="28" style="67" customWidth="1"/>
    <col min="2309" max="2309" width="18" style="67" customWidth="1"/>
    <col min="2310" max="2310" width="9" style="67" customWidth="1"/>
    <col min="2311" max="2560" width="9.140625" style="67"/>
    <col min="2561" max="2561" width="4" style="67" customWidth="1"/>
    <col min="2562" max="2562" width="11" style="67" customWidth="1"/>
    <col min="2563" max="2563" width="17" style="67" customWidth="1"/>
    <col min="2564" max="2564" width="28" style="67" customWidth="1"/>
    <col min="2565" max="2565" width="18" style="67" customWidth="1"/>
    <col min="2566" max="2566" width="9" style="67" customWidth="1"/>
    <col min="2567" max="2816" width="9.140625" style="67"/>
    <col min="2817" max="2817" width="4" style="67" customWidth="1"/>
    <col min="2818" max="2818" width="11" style="67" customWidth="1"/>
    <col min="2819" max="2819" width="17" style="67" customWidth="1"/>
    <col min="2820" max="2820" width="28" style="67" customWidth="1"/>
    <col min="2821" max="2821" width="18" style="67" customWidth="1"/>
    <col min="2822" max="2822" width="9" style="67" customWidth="1"/>
    <col min="2823" max="3072" width="9.140625" style="67"/>
    <col min="3073" max="3073" width="4" style="67" customWidth="1"/>
    <col min="3074" max="3074" width="11" style="67" customWidth="1"/>
    <col min="3075" max="3075" width="17" style="67" customWidth="1"/>
    <col min="3076" max="3076" width="28" style="67" customWidth="1"/>
    <col min="3077" max="3077" width="18" style="67" customWidth="1"/>
    <col min="3078" max="3078" width="9" style="67" customWidth="1"/>
    <col min="3079" max="3328" width="9.140625" style="67"/>
    <col min="3329" max="3329" width="4" style="67" customWidth="1"/>
    <col min="3330" max="3330" width="11" style="67" customWidth="1"/>
    <col min="3331" max="3331" width="17" style="67" customWidth="1"/>
    <col min="3332" max="3332" width="28" style="67" customWidth="1"/>
    <col min="3333" max="3333" width="18" style="67" customWidth="1"/>
    <col min="3334" max="3334" width="9" style="67" customWidth="1"/>
    <col min="3335" max="3584" width="9.140625" style="67"/>
    <col min="3585" max="3585" width="4" style="67" customWidth="1"/>
    <col min="3586" max="3586" width="11" style="67" customWidth="1"/>
    <col min="3587" max="3587" width="17" style="67" customWidth="1"/>
    <col min="3588" max="3588" width="28" style="67" customWidth="1"/>
    <col min="3589" max="3589" width="18" style="67" customWidth="1"/>
    <col min="3590" max="3590" width="9" style="67" customWidth="1"/>
    <col min="3591" max="3840" width="9.140625" style="67"/>
    <col min="3841" max="3841" width="4" style="67" customWidth="1"/>
    <col min="3842" max="3842" width="11" style="67" customWidth="1"/>
    <col min="3843" max="3843" width="17" style="67" customWidth="1"/>
    <col min="3844" max="3844" width="28" style="67" customWidth="1"/>
    <col min="3845" max="3845" width="18" style="67" customWidth="1"/>
    <col min="3846" max="3846" width="9" style="67" customWidth="1"/>
    <col min="3847" max="4096" width="9.140625" style="67"/>
    <col min="4097" max="4097" width="4" style="67" customWidth="1"/>
    <col min="4098" max="4098" width="11" style="67" customWidth="1"/>
    <col min="4099" max="4099" width="17" style="67" customWidth="1"/>
    <col min="4100" max="4100" width="28" style="67" customWidth="1"/>
    <col min="4101" max="4101" width="18" style="67" customWidth="1"/>
    <col min="4102" max="4102" width="9" style="67" customWidth="1"/>
    <col min="4103" max="4352" width="9.140625" style="67"/>
    <col min="4353" max="4353" width="4" style="67" customWidth="1"/>
    <col min="4354" max="4354" width="11" style="67" customWidth="1"/>
    <col min="4355" max="4355" width="17" style="67" customWidth="1"/>
    <col min="4356" max="4356" width="28" style="67" customWidth="1"/>
    <col min="4357" max="4357" width="18" style="67" customWidth="1"/>
    <col min="4358" max="4358" width="9" style="67" customWidth="1"/>
    <col min="4359" max="4608" width="9.140625" style="67"/>
    <col min="4609" max="4609" width="4" style="67" customWidth="1"/>
    <col min="4610" max="4610" width="11" style="67" customWidth="1"/>
    <col min="4611" max="4611" width="17" style="67" customWidth="1"/>
    <col min="4612" max="4612" width="28" style="67" customWidth="1"/>
    <col min="4613" max="4613" width="18" style="67" customWidth="1"/>
    <col min="4614" max="4614" width="9" style="67" customWidth="1"/>
    <col min="4615" max="4864" width="9.140625" style="67"/>
    <col min="4865" max="4865" width="4" style="67" customWidth="1"/>
    <col min="4866" max="4866" width="11" style="67" customWidth="1"/>
    <col min="4867" max="4867" width="17" style="67" customWidth="1"/>
    <col min="4868" max="4868" width="28" style="67" customWidth="1"/>
    <col min="4869" max="4869" width="18" style="67" customWidth="1"/>
    <col min="4870" max="4870" width="9" style="67" customWidth="1"/>
    <col min="4871" max="5120" width="9.140625" style="67"/>
    <col min="5121" max="5121" width="4" style="67" customWidth="1"/>
    <col min="5122" max="5122" width="11" style="67" customWidth="1"/>
    <col min="5123" max="5123" width="17" style="67" customWidth="1"/>
    <col min="5124" max="5124" width="28" style="67" customWidth="1"/>
    <col min="5125" max="5125" width="18" style="67" customWidth="1"/>
    <col min="5126" max="5126" width="9" style="67" customWidth="1"/>
    <col min="5127" max="5376" width="9.140625" style="67"/>
    <col min="5377" max="5377" width="4" style="67" customWidth="1"/>
    <col min="5378" max="5378" width="11" style="67" customWidth="1"/>
    <col min="5379" max="5379" width="17" style="67" customWidth="1"/>
    <col min="5380" max="5380" width="28" style="67" customWidth="1"/>
    <col min="5381" max="5381" width="18" style="67" customWidth="1"/>
    <col min="5382" max="5382" width="9" style="67" customWidth="1"/>
    <col min="5383" max="5632" width="9.140625" style="67"/>
    <col min="5633" max="5633" width="4" style="67" customWidth="1"/>
    <col min="5634" max="5634" width="11" style="67" customWidth="1"/>
    <col min="5635" max="5635" width="17" style="67" customWidth="1"/>
    <col min="5636" max="5636" width="28" style="67" customWidth="1"/>
    <col min="5637" max="5637" width="18" style="67" customWidth="1"/>
    <col min="5638" max="5638" width="9" style="67" customWidth="1"/>
    <col min="5639" max="5888" width="9.140625" style="67"/>
    <col min="5889" max="5889" width="4" style="67" customWidth="1"/>
    <col min="5890" max="5890" width="11" style="67" customWidth="1"/>
    <col min="5891" max="5891" width="17" style="67" customWidth="1"/>
    <col min="5892" max="5892" width="28" style="67" customWidth="1"/>
    <col min="5893" max="5893" width="18" style="67" customWidth="1"/>
    <col min="5894" max="5894" width="9" style="67" customWidth="1"/>
    <col min="5895" max="6144" width="9.140625" style="67"/>
    <col min="6145" max="6145" width="4" style="67" customWidth="1"/>
    <col min="6146" max="6146" width="11" style="67" customWidth="1"/>
    <col min="6147" max="6147" width="17" style="67" customWidth="1"/>
    <col min="6148" max="6148" width="28" style="67" customWidth="1"/>
    <col min="6149" max="6149" width="18" style="67" customWidth="1"/>
    <col min="6150" max="6150" width="9" style="67" customWidth="1"/>
    <col min="6151" max="6400" width="9.140625" style="67"/>
    <col min="6401" max="6401" width="4" style="67" customWidth="1"/>
    <col min="6402" max="6402" width="11" style="67" customWidth="1"/>
    <col min="6403" max="6403" width="17" style="67" customWidth="1"/>
    <col min="6404" max="6404" width="28" style="67" customWidth="1"/>
    <col min="6405" max="6405" width="18" style="67" customWidth="1"/>
    <col min="6406" max="6406" width="9" style="67" customWidth="1"/>
    <col min="6407" max="6656" width="9.140625" style="67"/>
    <col min="6657" max="6657" width="4" style="67" customWidth="1"/>
    <col min="6658" max="6658" width="11" style="67" customWidth="1"/>
    <col min="6659" max="6659" width="17" style="67" customWidth="1"/>
    <col min="6660" max="6660" width="28" style="67" customWidth="1"/>
    <col min="6661" max="6661" width="18" style="67" customWidth="1"/>
    <col min="6662" max="6662" width="9" style="67" customWidth="1"/>
    <col min="6663" max="6912" width="9.140625" style="67"/>
    <col min="6913" max="6913" width="4" style="67" customWidth="1"/>
    <col min="6914" max="6914" width="11" style="67" customWidth="1"/>
    <col min="6915" max="6915" width="17" style="67" customWidth="1"/>
    <col min="6916" max="6916" width="28" style="67" customWidth="1"/>
    <col min="6917" max="6917" width="18" style="67" customWidth="1"/>
    <col min="6918" max="6918" width="9" style="67" customWidth="1"/>
    <col min="6919" max="7168" width="9.140625" style="67"/>
    <col min="7169" max="7169" width="4" style="67" customWidth="1"/>
    <col min="7170" max="7170" width="11" style="67" customWidth="1"/>
    <col min="7171" max="7171" width="17" style="67" customWidth="1"/>
    <col min="7172" max="7172" width="28" style="67" customWidth="1"/>
    <col min="7173" max="7173" width="18" style="67" customWidth="1"/>
    <col min="7174" max="7174" width="9" style="67" customWidth="1"/>
    <col min="7175" max="7424" width="9.140625" style="67"/>
    <col min="7425" max="7425" width="4" style="67" customWidth="1"/>
    <col min="7426" max="7426" width="11" style="67" customWidth="1"/>
    <col min="7427" max="7427" width="17" style="67" customWidth="1"/>
    <col min="7428" max="7428" width="28" style="67" customWidth="1"/>
    <col min="7429" max="7429" width="18" style="67" customWidth="1"/>
    <col min="7430" max="7430" width="9" style="67" customWidth="1"/>
    <col min="7431" max="7680" width="9.140625" style="67"/>
    <col min="7681" max="7681" width="4" style="67" customWidth="1"/>
    <col min="7682" max="7682" width="11" style="67" customWidth="1"/>
    <col min="7683" max="7683" width="17" style="67" customWidth="1"/>
    <col min="7684" max="7684" width="28" style="67" customWidth="1"/>
    <col min="7685" max="7685" width="18" style="67" customWidth="1"/>
    <col min="7686" max="7686" width="9" style="67" customWidth="1"/>
    <col min="7687" max="7936" width="9.140625" style="67"/>
    <col min="7937" max="7937" width="4" style="67" customWidth="1"/>
    <col min="7938" max="7938" width="11" style="67" customWidth="1"/>
    <col min="7939" max="7939" width="17" style="67" customWidth="1"/>
    <col min="7940" max="7940" width="28" style="67" customWidth="1"/>
    <col min="7941" max="7941" width="18" style="67" customWidth="1"/>
    <col min="7942" max="7942" width="9" style="67" customWidth="1"/>
    <col min="7943" max="8192" width="9.140625" style="67"/>
    <col min="8193" max="8193" width="4" style="67" customWidth="1"/>
    <col min="8194" max="8194" width="11" style="67" customWidth="1"/>
    <col min="8195" max="8195" width="17" style="67" customWidth="1"/>
    <col min="8196" max="8196" width="28" style="67" customWidth="1"/>
    <col min="8197" max="8197" width="18" style="67" customWidth="1"/>
    <col min="8198" max="8198" width="9" style="67" customWidth="1"/>
    <col min="8199" max="8448" width="9.140625" style="67"/>
    <col min="8449" max="8449" width="4" style="67" customWidth="1"/>
    <col min="8450" max="8450" width="11" style="67" customWidth="1"/>
    <col min="8451" max="8451" width="17" style="67" customWidth="1"/>
    <col min="8452" max="8452" width="28" style="67" customWidth="1"/>
    <col min="8453" max="8453" width="18" style="67" customWidth="1"/>
    <col min="8454" max="8454" width="9" style="67" customWidth="1"/>
    <col min="8455" max="8704" width="9.140625" style="67"/>
    <col min="8705" max="8705" width="4" style="67" customWidth="1"/>
    <col min="8706" max="8706" width="11" style="67" customWidth="1"/>
    <col min="8707" max="8707" width="17" style="67" customWidth="1"/>
    <col min="8708" max="8708" width="28" style="67" customWidth="1"/>
    <col min="8709" max="8709" width="18" style="67" customWidth="1"/>
    <col min="8710" max="8710" width="9" style="67" customWidth="1"/>
    <col min="8711" max="8960" width="9.140625" style="67"/>
    <col min="8961" max="8961" width="4" style="67" customWidth="1"/>
    <col min="8962" max="8962" width="11" style="67" customWidth="1"/>
    <col min="8963" max="8963" width="17" style="67" customWidth="1"/>
    <col min="8964" max="8964" width="28" style="67" customWidth="1"/>
    <col min="8965" max="8965" width="18" style="67" customWidth="1"/>
    <col min="8966" max="8966" width="9" style="67" customWidth="1"/>
    <col min="8967" max="9216" width="9.140625" style="67"/>
    <col min="9217" max="9217" width="4" style="67" customWidth="1"/>
    <col min="9218" max="9218" width="11" style="67" customWidth="1"/>
    <col min="9219" max="9219" width="17" style="67" customWidth="1"/>
    <col min="9220" max="9220" width="28" style="67" customWidth="1"/>
    <col min="9221" max="9221" width="18" style="67" customWidth="1"/>
    <col min="9222" max="9222" width="9" style="67" customWidth="1"/>
    <col min="9223" max="9472" width="9.140625" style="67"/>
    <col min="9473" max="9473" width="4" style="67" customWidth="1"/>
    <col min="9474" max="9474" width="11" style="67" customWidth="1"/>
    <col min="9475" max="9475" width="17" style="67" customWidth="1"/>
    <col min="9476" max="9476" width="28" style="67" customWidth="1"/>
    <col min="9477" max="9477" width="18" style="67" customWidth="1"/>
    <col min="9478" max="9478" width="9" style="67" customWidth="1"/>
    <col min="9479" max="9728" width="9.140625" style="67"/>
    <col min="9729" max="9729" width="4" style="67" customWidth="1"/>
    <col min="9730" max="9730" width="11" style="67" customWidth="1"/>
    <col min="9731" max="9731" width="17" style="67" customWidth="1"/>
    <col min="9732" max="9732" width="28" style="67" customWidth="1"/>
    <col min="9733" max="9733" width="18" style="67" customWidth="1"/>
    <col min="9734" max="9734" width="9" style="67" customWidth="1"/>
    <col min="9735" max="9984" width="9.140625" style="67"/>
    <col min="9985" max="9985" width="4" style="67" customWidth="1"/>
    <col min="9986" max="9986" width="11" style="67" customWidth="1"/>
    <col min="9987" max="9987" width="17" style="67" customWidth="1"/>
    <col min="9988" max="9988" width="28" style="67" customWidth="1"/>
    <col min="9989" max="9989" width="18" style="67" customWidth="1"/>
    <col min="9990" max="9990" width="9" style="67" customWidth="1"/>
    <col min="9991" max="10240" width="9.140625" style="67"/>
    <col min="10241" max="10241" width="4" style="67" customWidth="1"/>
    <col min="10242" max="10242" width="11" style="67" customWidth="1"/>
    <col min="10243" max="10243" width="17" style="67" customWidth="1"/>
    <col min="10244" max="10244" width="28" style="67" customWidth="1"/>
    <col min="10245" max="10245" width="18" style="67" customWidth="1"/>
    <col min="10246" max="10246" width="9" style="67" customWidth="1"/>
    <col min="10247" max="10496" width="9.140625" style="67"/>
    <col min="10497" max="10497" width="4" style="67" customWidth="1"/>
    <col min="10498" max="10498" width="11" style="67" customWidth="1"/>
    <col min="10499" max="10499" width="17" style="67" customWidth="1"/>
    <col min="10500" max="10500" width="28" style="67" customWidth="1"/>
    <col min="10501" max="10501" width="18" style="67" customWidth="1"/>
    <col min="10502" max="10502" width="9" style="67" customWidth="1"/>
    <col min="10503" max="10752" width="9.140625" style="67"/>
    <col min="10753" max="10753" width="4" style="67" customWidth="1"/>
    <col min="10754" max="10754" width="11" style="67" customWidth="1"/>
    <col min="10755" max="10755" width="17" style="67" customWidth="1"/>
    <col min="10756" max="10756" width="28" style="67" customWidth="1"/>
    <col min="10757" max="10757" width="18" style="67" customWidth="1"/>
    <col min="10758" max="10758" width="9" style="67" customWidth="1"/>
    <col min="10759" max="11008" width="9.140625" style="67"/>
    <col min="11009" max="11009" width="4" style="67" customWidth="1"/>
    <col min="11010" max="11010" width="11" style="67" customWidth="1"/>
    <col min="11011" max="11011" width="17" style="67" customWidth="1"/>
    <col min="11012" max="11012" width="28" style="67" customWidth="1"/>
    <col min="11013" max="11013" width="18" style="67" customWidth="1"/>
    <col min="11014" max="11014" width="9" style="67" customWidth="1"/>
    <col min="11015" max="11264" width="9.140625" style="67"/>
    <col min="11265" max="11265" width="4" style="67" customWidth="1"/>
    <col min="11266" max="11266" width="11" style="67" customWidth="1"/>
    <col min="11267" max="11267" width="17" style="67" customWidth="1"/>
    <col min="11268" max="11268" width="28" style="67" customWidth="1"/>
    <col min="11269" max="11269" width="18" style="67" customWidth="1"/>
    <col min="11270" max="11270" width="9" style="67" customWidth="1"/>
    <col min="11271" max="11520" width="9.140625" style="67"/>
    <col min="11521" max="11521" width="4" style="67" customWidth="1"/>
    <col min="11522" max="11522" width="11" style="67" customWidth="1"/>
    <col min="11523" max="11523" width="17" style="67" customWidth="1"/>
    <col min="11524" max="11524" width="28" style="67" customWidth="1"/>
    <col min="11525" max="11525" width="18" style="67" customWidth="1"/>
    <col min="11526" max="11526" width="9" style="67" customWidth="1"/>
    <col min="11527" max="11776" width="9.140625" style="67"/>
    <col min="11777" max="11777" width="4" style="67" customWidth="1"/>
    <col min="11778" max="11778" width="11" style="67" customWidth="1"/>
    <col min="11779" max="11779" width="17" style="67" customWidth="1"/>
    <col min="11780" max="11780" width="28" style="67" customWidth="1"/>
    <col min="11781" max="11781" width="18" style="67" customWidth="1"/>
    <col min="11782" max="11782" width="9" style="67" customWidth="1"/>
    <col min="11783" max="12032" width="9.140625" style="67"/>
    <col min="12033" max="12033" width="4" style="67" customWidth="1"/>
    <col min="12034" max="12034" width="11" style="67" customWidth="1"/>
    <col min="12035" max="12035" width="17" style="67" customWidth="1"/>
    <col min="12036" max="12036" width="28" style="67" customWidth="1"/>
    <col min="12037" max="12037" width="18" style="67" customWidth="1"/>
    <col min="12038" max="12038" width="9" style="67" customWidth="1"/>
    <col min="12039" max="12288" width="9.140625" style="67"/>
    <col min="12289" max="12289" width="4" style="67" customWidth="1"/>
    <col min="12290" max="12290" width="11" style="67" customWidth="1"/>
    <col min="12291" max="12291" width="17" style="67" customWidth="1"/>
    <col min="12292" max="12292" width="28" style="67" customWidth="1"/>
    <col min="12293" max="12293" width="18" style="67" customWidth="1"/>
    <col min="12294" max="12294" width="9" style="67" customWidth="1"/>
    <col min="12295" max="12544" width="9.140625" style="67"/>
    <col min="12545" max="12545" width="4" style="67" customWidth="1"/>
    <col min="12546" max="12546" width="11" style="67" customWidth="1"/>
    <col min="12547" max="12547" width="17" style="67" customWidth="1"/>
    <col min="12548" max="12548" width="28" style="67" customWidth="1"/>
    <col min="12549" max="12549" width="18" style="67" customWidth="1"/>
    <col min="12550" max="12550" width="9" style="67" customWidth="1"/>
    <col min="12551" max="12800" width="9.140625" style="67"/>
    <col min="12801" max="12801" width="4" style="67" customWidth="1"/>
    <col min="12802" max="12802" width="11" style="67" customWidth="1"/>
    <col min="12803" max="12803" width="17" style="67" customWidth="1"/>
    <col min="12804" max="12804" width="28" style="67" customWidth="1"/>
    <col min="12805" max="12805" width="18" style="67" customWidth="1"/>
    <col min="12806" max="12806" width="9" style="67" customWidth="1"/>
    <col min="12807" max="13056" width="9.140625" style="67"/>
    <col min="13057" max="13057" width="4" style="67" customWidth="1"/>
    <col min="13058" max="13058" width="11" style="67" customWidth="1"/>
    <col min="13059" max="13059" width="17" style="67" customWidth="1"/>
    <col min="13060" max="13060" width="28" style="67" customWidth="1"/>
    <col min="13061" max="13061" width="18" style="67" customWidth="1"/>
    <col min="13062" max="13062" width="9" style="67" customWidth="1"/>
    <col min="13063" max="13312" width="9.140625" style="67"/>
    <col min="13313" max="13313" width="4" style="67" customWidth="1"/>
    <col min="13314" max="13314" width="11" style="67" customWidth="1"/>
    <col min="13315" max="13315" width="17" style="67" customWidth="1"/>
    <col min="13316" max="13316" width="28" style="67" customWidth="1"/>
    <col min="13317" max="13317" width="18" style="67" customWidth="1"/>
    <col min="13318" max="13318" width="9" style="67" customWidth="1"/>
    <col min="13319" max="13568" width="9.140625" style="67"/>
    <col min="13569" max="13569" width="4" style="67" customWidth="1"/>
    <col min="13570" max="13570" width="11" style="67" customWidth="1"/>
    <col min="13571" max="13571" width="17" style="67" customWidth="1"/>
    <col min="13572" max="13572" width="28" style="67" customWidth="1"/>
    <col min="13573" max="13573" width="18" style="67" customWidth="1"/>
    <col min="13574" max="13574" width="9" style="67" customWidth="1"/>
    <col min="13575" max="13824" width="9.140625" style="67"/>
    <col min="13825" max="13825" width="4" style="67" customWidth="1"/>
    <col min="13826" max="13826" width="11" style="67" customWidth="1"/>
    <col min="13827" max="13827" width="17" style="67" customWidth="1"/>
    <col min="13828" max="13828" width="28" style="67" customWidth="1"/>
    <col min="13829" max="13829" width="18" style="67" customWidth="1"/>
    <col min="13830" max="13830" width="9" style="67" customWidth="1"/>
    <col min="13831" max="14080" width="9.140625" style="67"/>
    <col min="14081" max="14081" width="4" style="67" customWidth="1"/>
    <col min="14082" max="14082" width="11" style="67" customWidth="1"/>
    <col min="14083" max="14083" width="17" style="67" customWidth="1"/>
    <col min="14084" max="14084" width="28" style="67" customWidth="1"/>
    <col min="14085" max="14085" width="18" style="67" customWidth="1"/>
    <col min="14086" max="14086" width="9" style="67" customWidth="1"/>
    <col min="14087" max="14336" width="9.140625" style="67"/>
    <col min="14337" max="14337" width="4" style="67" customWidth="1"/>
    <col min="14338" max="14338" width="11" style="67" customWidth="1"/>
    <col min="14339" max="14339" width="17" style="67" customWidth="1"/>
    <col min="14340" max="14340" width="28" style="67" customWidth="1"/>
    <col min="14341" max="14341" width="18" style="67" customWidth="1"/>
    <col min="14342" max="14342" width="9" style="67" customWidth="1"/>
    <col min="14343" max="14592" width="9.140625" style="67"/>
    <col min="14593" max="14593" width="4" style="67" customWidth="1"/>
    <col min="14594" max="14594" width="11" style="67" customWidth="1"/>
    <col min="14595" max="14595" width="17" style="67" customWidth="1"/>
    <col min="14596" max="14596" width="28" style="67" customWidth="1"/>
    <col min="14597" max="14597" width="18" style="67" customWidth="1"/>
    <col min="14598" max="14598" width="9" style="67" customWidth="1"/>
    <col min="14599" max="14848" width="9.140625" style="67"/>
    <col min="14849" max="14849" width="4" style="67" customWidth="1"/>
    <col min="14850" max="14850" width="11" style="67" customWidth="1"/>
    <col min="14851" max="14851" width="17" style="67" customWidth="1"/>
    <col min="14852" max="14852" width="28" style="67" customWidth="1"/>
    <col min="14853" max="14853" width="18" style="67" customWidth="1"/>
    <col min="14854" max="14854" width="9" style="67" customWidth="1"/>
    <col min="14855" max="15104" width="9.140625" style="67"/>
    <col min="15105" max="15105" width="4" style="67" customWidth="1"/>
    <col min="15106" max="15106" width="11" style="67" customWidth="1"/>
    <col min="15107" max="15107" width="17" style="67" customWidth="1"/>
    <col min="15108" max="15108" width="28" style="67" customWidth="1"/>
    <col min="15109" max="15109" width="18" style="67" customWidth="1"/>
    <col min="15110" max="15110" width="9" style="67" customWidth="1"/>
    <col min="15111" max="15360" width="9.140625" style="67"/>
    <col min="15361" max="15361" width="4" style="67" customWidth="1"/>
    <col min="15362" max="15362" width="11" style="67" customWidth="1"/>
    <col min="15363" max="15363" width="17" style="67" customWidth="1"/>
    <col min="15364" max="15364" width="28" style="67" customWidth="1"/>
    <col min="15365" max="15365" width="18" style="67" customWidth="1"/>
    <col min="15366" max="15366" width="9" style="67" customWidth="1"/>
    <col min="15367" max="15616" width="9.140625" style="67"/>
    <col min="15617" max="15617" width="4" style="67" customWidth="1"/>
    <col min="15618" max="15618" width="11" style="67" customWidth="1"/>
    <col min="15619" max="15619" width="17" style="67" customWidth="1"/>
    <col min="15620" max="15620" width="28" style="67" customWidth="1"/>
    <col min="15621" max="15621" width="18" style="67" customWidth="1"/>
    <col min="15622" max="15622" width="9" style="67" customWidth="1"/>
    <col min="15623" max="15872" width="9.140625" style="67"/>
    <col min="15873" max="15873" width="4" style="67" customWidth="1"/>
    <col min="15874" max="15874" width="11" style="67" customWidth="1"/>
    <col min="15875" max="15875" width="17" style="67" customWidth="1"/>
    <col min="15876" max="15876" width="28" style="67" customWidth="1"/>
    <col min="15877" max="15877" width="18" style="67" customWidth="1"/>
    <col min="15878" max="15878" width="9" style="67" customWidth="1"/>
    <col min="15879" max="16128" width="9.140625" style="67"/>
    <col min="16129" max="16129" width="4" style="67" customWidth="1"/>
    <col min="16130" max="16130" width="11" style="67" customWidth="1"/>
    <col min="16131" max="16131" width="17" style="67" customWidth="1"/>
    <col min="16132" max="16132" width="28" style="67" customWidth="1"/>
    <col min="16133" max="16133" width="18" style="67" customWidth="1"/>
    <col min="16134" max="16134" width="9" style="67" customWidth="1"/>
    <col min="16135" max="16384" width="9.140625" style="67"/>
  </cols>
  <sheetData>
    <row r="1" spans="1:6" ht="35.1" customHeight="1">
      <c r="A1" s="90" t="s">
        <v>340</v>
      </c>
      <c r="B1" s="91"/>
      <c r="C1" s="91"/>
      <c r="D1" s="91"/>
      <c r="E1" s="91"/>
      <c r="F1" s="91"/>
    </row>
    <row r="2" spans="1:6" ht="24.95" customHeight="1">
      <c r="A2" s="88" t="s">
        <v>113</v>
      </c>
      <c r="B2" s="97"/>
      <c r="C2" s="97"/>
      <c r="D2" s="97"/>
      <c r="E2" s="97"/>
      <c r="F2" s="97"/>
    </row>
    <row r="3" spans="1:6" ht="15">
      <c r="A3" s="71"/>
      <c r="B3" s="71"/>
      <c r="C3" s="71"/>
      <c r="D3" s="71"/>
      <c r="E3" s="71"/>
      <c r="F3" s="71"/>
    </row>
    <row r="4" spans="1:6" ht="24.95" customHeight="1">
      <c r="A4" s="83" t="s">
        <v>66</v>
      </c>
      <c r="B4" s="83" t="s">
        <v>47</v>
      </c>
      <c r="C4" s="83" t="s">
        <v>350</v>
      </c>
      <c r="D4" s="83" t="s">
        <v>47</v>
      </c>
      <c r="E4" s="83" t="s">
        <v>47</v>
      </c>
      <c r="F4" s="83" t="s">
        <v>47</v>
      </c>
    </row>
    <row r="5" spans="1:6" ht="24.95" customHeight="1">
      <c r="A5" s="83" t="s">
        <v>114</v>
      </c>
      <c r="B5" s="83" t="s">
        <v>47</v>
      </c>
      <c r="C5" s="72" t="s">
        <v>351</v>
      </c>
      <c r="D5" s="72" t="s">
        <v>67</v>
      </c>
      <c r="E5" s="83" t="s">
        <v>115</v>
      </c>
      <c r="F5" s="83" t="s">
        <v>47</v>
      </c>
    </row>
    <row r="6" spans="1:6" ht="24.95" customHeight="1">
      <c r="A6" s="83" t="s">
        <v>116</v>
      </c>
      <c r="B6" s="83" t="s">
        <v>47</v>
      </c>
      <c r="C6" s="73" t="s">
        <v>117</v>
      </c>
      <c r="D6" s="85" t="s">
        <v>153</v>
      </c>
      <c r="E6" s="85" t="s">
        <v>47</v>
      </c>
      <c r="F6" s="83" t="s">
        <v>119</v>
      </c>
    </row>
    <row r="7" spans="1:6" ht="24.95" customHeight="1">
      <c r="A7" s="83" t="s">
        <v>47</v>
      </c>
      <c r="B7" s="83" t="s">
        <v>47</v>
      </c>
      <c r="C7" s="73" t="s">
        <v>120</v>
      </c>
      <c r="D7" s="85" t="s">
        <v>153</v>
      </c>
      <c r="E7" s="85" t="s">
        <v>47</v>
      </c>
      <c r="F7" s="83" t="s">
        <v>121</v>
      </c>
    </row>
    <row r="8" spans="1:6" ht="24.95" customHeight="1">
      <c r="A8" s="83" t="s">
        <v>47</v>
      </c>
      <c r="B8" s="83" t="s">
        <v>47</v>
      </c>
      <c r="C8" s="73" t="s">
        <v>122</v>
      </c>
      <c r="D8" s="85" t="s">
        <v>341</v>
      </c>
      <c r="E8" s="85" t="s">
        <v>47</v>
      </c>
      <c r="F8" s="83" t="s">
        <v>121</v>
      </c>
    </row>
    <row r="9" spans="1:6" ht="24.95" customHeight="1">
      <c r="A9" s="83" t="s">
        <v>47</v>
      </c>
      <c r="B9" s="83" t="s">
        <v>47</v>
      </c>
      <c r="C9" s="73" t="s">
        <v>124</v>
      </c>
      <c r="D9" s="85" t="s">
        <v>123</v>
      </c>
      <c r="E9" s="85" t="s">
        <v>47</v>
      </c>
      <c r="F9" s="83" t="s">
        <v>121</v>
      </c>
    </row>
    <row r="10" spans="1:6" ht="24.95" customHeight="1">
      <c r="A10" s="83" t="s">
        <v>125</v>
      </c>
      <c r="B10" s="83" t="s">
        <v>126</v>
      </c>
      <c r="C10" s="83" t="s">
        <v>47</v>
      </c>
      <c r="D10" s="83" t="s">
        <v>47</v>
      </c>
      <c r="E10" s="83" t="s">
        <v>47</v>
      </c>
      <c r="F10" s="83" t="s">
        <v>47</v>
      </c>
    </row>
    <row r="11" spans="1:6" ht="38.25" customHeight="1">
      <c r="A11" s="83" t="s">
        <v>47</v>
      </c>
      <c r="B11" s="84" t="s">
        <v>154</v>
      </c>
      <c r="C11" s="84" t="s">
        <v>47</v>
      </c>
      <c r="D11" s="84" t="s">
        <v>47</v>
      </c>
      <c r="E11" s="84" t="s">
        <v>47</v>
      </c>
      <c r="F11" s="84" t="s">
        <v>47</v>
      </c>
    </row>
    <row r="12" spans="1:6" ht="24.95" customHeight="1">
      <c r="A12" s="83" t="s">
        <v>128</v>
      </c>
      <c r="B12" s="72" t="s">
        <v>68</v>
      </c>
      <c r="C12" s="72" t="s">
        <v>69</v>
      </c>
      <c r="D12" s="72" t="s">
        <v>70</v>
      </c>
      <c r="E12" s="72" t="s">
        <v>71</v>
      </c>
      <c r="F12" s="72" t="s">
        <v>129</v>
      </c>
    </row>
    <row r="13" spans="1:6" ht="24.95" customHeight="1">
      <c r="A13" s="83" t="s">
        <v>47</v>
      </c>
      <c r="B13" s="83" t="s">
        <v>72</v>
      </c>
      <c r="C13" s="72" t="s">
        <v>73</v>
      </c>
      <c r="D13" s="73" t="s">
        <v>155</v>
      </c>
      <c r="E13" s="72" t="s">
        <v>349</v>
      </c>
      <c r="F13" s="72" t="s">
        <v>135</v>
      </c>
    </row>
    <row r="14" spans="1:6" ht="24.95" customHeight="1">
      <c r="A14" s="83" t="s">
        <v>47</v>
      </c>
      <c r="B14" s="83" t="s">
        <v>72</v>
      </c>
      <c r="C14" s="72" t="s">
        <v>74</v>
      </c>
      <c r="D14" s="73" t="s">
        <v>133</v>
      </c>
      <c r="E14" s="72" t="s">
        <v>134</v>
      </c>
      <c r="F14" s="72" t="s">
        <v>135</v>
      </c>
    </row>
    <row r="15" spans="1:6" ht="24.95" customHeight="1">
      <c r="A15" s="83" t="s">
        <v>47</v>
      </c>
      <c r="B15" s="83" t="s">
        <v>72</v>
      </c>
      <c r="C15" s="72" t="s">
        <v>75</v>
      </c>
      <c r="D15" s="73" t="s">
        <v>156</v>
      </c>
      <c r="E15" s="72" t="s">
        <v>157</v>
      </c>
      <c r="F15" s="72" t="s">
        <v>158</v>
      </c>
    </row>
    <row r="16" spans="1:6" ht="24.95" customHeight="1">
      <c r="A16" s="83" t="s">
        <v>47</v>
      </c>
      <c r="B16" s="83" t="s">
        <v>76</v>
      </c>
      <c r="C16" s="72" t="s">
        <v>77</v>
      </c>
      <c r="D16" s="73" t="s">
        <v>159</v>
      </c>
      <c r="E16" s="72" t="s">
        <v>160</v>
      </c>
      <c r="F16" s="72" t="s">
        <v>142</v>
      </c>
    </row>
    <row r="17" spans="1:6" ht="24.95" customHeight="1">
      <c r="A17" s="83" t="s">
        <v>47</v>
      </c>
      <c r="B17" s="83" t="s">
        <v>76</v>
      </c>
      <c r="C17" s="72" t="s">
        <v>78</v>
      </c>
      <c r="D17" s="73" t="s">
        <v>161</v>
      </c>
      <c r="E17" s="72" t="s">
        <v>162</v>
      </c>
      <c r="F17" s="72" t="s">
        <v>142</v>
      </c>
    </row>
    <row r="18" spans="1:6" ht="24.95" customHeight="1">
      <c r="A18" s="83" t="s">
        <v>47</v>
      </c>
      <c r="B18" s="83" t="s">
        <v>76</v>
      </c>
      <c r="C18" s="72" t="s">
        <v>78</v>
      </c>
      <c r="D18" s="73" t="s">
        <v>163</v>
      </c>
      <c r="E18" s="72" t="s">
        <v>164</v>
      </c>
      <c r="F18" s="72" t="s">
        <v>132</v>
      </c>
    </row>
    <row r="19" spans="1:6" ht="24.95" customHeight="1">
      <c r="A19" s="83" t="s">
        <v>47</v>
      </c>
      <c r="B19" s="83" t="s">
        <v>76</v>
      </c>
      <c r="C19" s="72" t="s">
        <v>78</v>
      </c>
      <c r="D19" s="73" t="s">
        <v>165</v>
      </c>
      <c r="E19" s="72" t="s">
        <v>166</v>
      </c>
      <c r="F19" s="72" t="s">
        <v>132</v>
      </c>
    </row>
    <row r="20" spans="1:6" ht="24.95" customHeight="1">
      <c r="A20" s="83" t="s">
        <v>47</v>
      </c>
      <c r="B20" s="72" t="s">
        <v>148</v>
      </c>
      <c r="C20" s="72" t="s">
        <v>149</v>
      </c>
      <c r="D20" s="73" t="s">
        <v>167</v>
      </c>
      <c r="E20" s="72" t="s">
        <v>151</v>
      </c>
      <c r="F20" s="72" t="s">
        <v>132</v>
      </c>
    </row>
  </sheetData>
  <mergeCells count="18">
    <mergeCell ref="A1:F1"/>
    <mergeCell ref="A2:F2"/>
    <mergeCell ref="A4:B4"/>
    <mergeCell ref="C4:F4"/>
    <mergeCell ref="A5:B5"/>
    <mergeCell ref="E5:F5"/>
    <mergeCell ref="A6:B9"/>
    <mergeCell ref="D6:E6"/>
    <mergeCell ref="F6:F9"/>
    <mergeCell ref="D7:E7"/>
    <mergeCell ref="D8:E8"/>
    <mergeCell ref="D9:E9"/>
    <mergeCell ref="A10:A11"/>
    <mergeCell ref="B10:F10"/>
    <mergeCell ref="B11:F11"/>
    <mergeCell ref="A12:A20"/>
    <mergeCell ref="B13:B15"/>
    <mergeCell ref="B16:B19"/>
  </mergeCells>
  <phoneticPr fontId="5" type="noConversion"/>
  <pageMargins left="0.8" right="0.7" top="0.8" bottom="0.7" header="0.3" footer="0.3"/>
  <pageSetup paperSize="9"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election activeCell="C5" sqref="C5"/>
    </sheetView>
  </sheetViews>
  <sheetFormatPr defaultRowHeight="12.75"/>
  <cols>
    <col min="1" max="1" width="4" style="67" customWidth="1"/>
    <col min="2" max="2" width="11" style="67" customWidth="1"/>
    <col min="3" max="3" width="17.28515625" style="67" customWidth="1"/>
    <col min="4" max="4" width="17" style="67" customWidth="1"/>
    <col min="5" max="5" width="16.140625" style="67" customWidth="1"/>
    <col min="6" max="6" width="16.42578125" style="67" customWidth="1"/>
    <col min="7" max="256" width="9.140625" style="67"/>
    <col min="257" max="257" width="4" style="67" customWidth="1"/>
    <col min="258" max="258" width="11" style="67" customWidth="1"/>
    <col min="259" max="259" width="17" style="67" customWidth="1"/>
    <col min="260" max="260" width="28" style="67" customWidth="1"/>
    <col min="261" max="261" width="18" style="67" customWidth="1"/>
    <col min="262" max="262" width="9" style="67" customWidth="1"/>
    <col min="263" max="512" width="9.140625" style="67"/>
    <col min="513" max="513" width="4" style="67" customWidth="1"/>
    <col min="514" max="514" width="11" style="67" customWidth="1"/>
    <col min="515" max="515" width="17" style="67" customWidth="1"/>
    <col min="516" max="516" width="28" style="67" customWidth="1"/>
    <col min="517" max="517" width="18" style="67" customWidth="1"/>
    <col min="518" max="518" width="9" style="67" customWidth="1"/>
    <col min="519" max="768" width="9.140625" style="67"/>
    <col min="769" max="769" width="4" style="67" customWidth="1"/>
    <col min="770" max="770" width="11" style="67" customWidth="1"/>
    <col min="771" max="771" width="17" style="67" customWidth="1"/>
    <col min="772" max="772" width="28" style="67" customWidth="1"/>
    <col min="773" max="773" width="18" style="67" customWidth="1"/>
    <col min="774" max="774" width="9" style="67" customWidth="1"/>
    <col min="775" max="1024" width="9.140625" style="67"/>
    <col min="1025" max="1025" width="4" style="67" customWidth="1"/>
    <col min="1026" max="1026" width="11" style="67" customWidth="1"/>
    <col min="1027" max="1027" width="17" style="67" customWidth="1"/>
    <col min="1028" max="1028" width="28" style="67" customWidth="1"/>
    <col min="1029" max="1029" width="18" style="67" customWidth="1"/>
    <col min="1030" max="1030" width="9" style="67" customWidth="1"/>
    <col min="1031" max="1280" width="9.140625" style="67"/>
    <col min="1281" max="1281" width="4" style="67" customWidth="1"/>
    <col min="1282" max="1282" width="11" style="67" customWidth="1"/>
    <col min="1283" max="1283" width="17" style="67" customWidth="1"/>
    <col min="1284" max="1284" width="28" style="67" customWidth="1"/>
    <col min="1285" max="1285" width="18" style="67" customWidth="1"/>
    <col min="1286" max="1286" width="9" style="67" customWidth="1"/>
    <col min="1287" max="1536" width="9.140625" style="67"/>
    <col min="1537" max="1537" width="4" style="67" customWidth="1"/>
    <col min="1538" max="1538" width="11" style="67" customWidth="1"/>
    <col min="1539" max="1539" width="17" style="67" customWidth="1"/>
    <col min="1540" max="1540" width="28" style="67" customWidth="1"/>
    <col min="1541" max="1541" width="18" style="67" customWidth="1"/>
    <col min="1542" max="1542" width="9" style="67" customWidth="1"/>
    <col min="1543" max="1792" width="9.140625" style="67"/>
    <col min="1793" max="1793" width="4" style="67" customWidth="1"/>
    <col min="1794" max="1794" width="11" style="67" customWidth="1"/>
    <col min="1795" max="1795" width="17" style="67" customWidth="1"/>
    <col min="1796" max="1796" width="28" style="67" customWidth="1"/>
    <col min="1797" max="1797" width="18" style="67" customWidth="1"/>
    <col min="1798" max="1798" width="9" style="67" customWidth="1"/>
    <col min="1799" max="2048" width="9.140625" style="67"/>
    <col min="2049" max="2049" width="4" style="67" customWidth="1"/>
    <col min="2050" max="2050" width="11" style="67" customWidth="1"/>
    <col min="2051" max="2051" width="17" style="67" customWidth="1"/>
    <col min="2052" max="2052" width="28" style="67" customWidth="1"/>
    <col min="2053" max="2053" width="18" style="67" customWidth="1"/>
    <col min="2054" max="2054" width="9" style="67" customWidth="1"/>
    <col min="2055" max="2304" width="9.140625" style="67"/>
    <col min="2305" max="2305" width="4" style="67" customWidth="1"/>
    <col min="2306" max="2306" width="11" style="67" customWidth="1"/>
    <col min="2307" max="2307" width="17" style="67" customWidth="1"/>
    <col min="2308" max="2308" width="28" style="67" customWidth="1"/>
    <col min="2309" max="2309" width="18" style="67" customWidth="1"/>
    <col min="2310" max="2310" width="9" style="67" customWidth="1"/>
    <col min="2311" max="2560" width="9.140625" style="67"/>
    <col min="2561" max="2561" width="4" style="67" customWidth="1"/>
    <col min="2562" max="2562" width="11" style="67" customWidth="1"/>
    <col min="2563" max="2563" width="17" style="67" customWidth="1"/>
    <col min="2564" max="2564" width="28" style="67" customWidth="1"/>
    <col min="2565" max="2565" width="18" style="67" customWidth="1"/>
    <col min="2566" max="2566" width="9" style="67" customWidth="1"/>
    <col min="2567" max="2816" width="9.140625" style="67"/>
    <col min="2817" max="2817" width="4" style="67" customWidth="1"/>
    <col min="2818" max="2818" width="11" style="67" customWidth="1"/>
    <col min="2819" max="2819" width="17" style="67" customWidth="1"/>
    <col min="2820" max="2820" width="28" style="67" customWidth="1"/>
    <col min="2821" max="2821" width="18" style="67" customWidth="1"/>
    <col min="2822" max="2822" width="9" style="67" customWidth="1"/>
    <col min="2823" max="3072" width="9.140625" style="67"/>
    <col min="3073" max="3073" width="4" style="67" customWidth="1"/>
    <col min="3074" max="3074" width="11" style="67" customWidth="1"/>
    <col min="3075" max="3075" width="17" style="67" customWidth="1"/>
    <col min="3076" max="3076" width="28" style="67" customWidth="1"/>
    <col min="3077" max="3077" width="18" style="67" customWidth="1"/>
    <col min="3078" max="3078" width="9" style="67" customWidth="1"/>
    <col min="3079" max="3328" width="9.140625" style="67"/>
    <col min="3329" max="3329" width="4" style="67" customWidth="1"/>
    <col min="3330" max="3330" width="11" style="67" customWidth="1"/>
    <col min="3331" max="3331" width="17" style="67" customWidth="1"/>
    <col min="3332" max="3332" width="28" style="67" customWidth="1"/>
    <col min="3333" max="3333" width="18" style="67" customWidth="1"/>
    <col min="3334" max="3334" width="9" style="67" customWidth="1"/>
    <col min="3335" max="3584" width="9.140625" style="67"/>
    <col min="3585" max="3585" width="4" style="67" customWidth="1"/>
    <col min="3586" max="3586" width="11" style="67" customWidth="1"/>
    <col min="3587" max="3587" width="17" style="67" customWidth="1"/>
    <col min="3588" max="3588" width="28" style="67" customWidth="1"/>
    <col min="3589" max="3589" width="18" style="67" customWidth="1"/>
    <col min="3590" max="3590" width="9" style="67" customWidth="1"/>
    <col min="3591" max="3840" width="9.140625" style="67"/>
    <col min="3841" max="3841" width="4" style="67" customWidth="1"/>
    <col min="3842" max="3842" width="11" style="67" customWidth="1"/>
    <col min="3843" max="3843" width="17" style="67" customWidth="1"/>
    <col min="3844" max="3844" width="28" style="67" customWidth="1"/>
    <col min="3845" max="3845" width="18" style="67" customWidth="1"/>
    <col min="3846" max="3846" width="9" style="67" customWidth="1"/>
    <col min="3847" max="4096" width="9.140625" style="67"/>
    <col min="4097" max="4097" width="4" style="67" customWidth="1"/>
    <col min="4098" max="4098" width="11" style="67" customWidth="1"/>
    <col min="4099" max="4099" width="17" style="67" customWidth="1"/>
    <col min="4100" max="4100" width="28" style="67" customWidth="1"/>
    <col min="4101" max="4101" width="18" style="67" customWidth="1"/>
    <col min="4102" max="4102" width="9" style="67" customWidth="1"/>
    <col min="4103" max="4352" width="9.140625" style="67"/>
    <col min="4353" max="4353" width="4" style="67" customWidth="1"/>
    <col min="4354" max="4354" width="11" style="67" customWidth="1"/>
    <col min="4355" max="4355" width="17" style="67" customWidth="1"/>
    <col min="4356" max="4356" width="28" style="67" customWidth="1"/>
    <col min="4357" max="4357" width="18" style="67" customWidth="1"/>
    <col min="4358" max="4358" width="9" style="67" customWidth="1"/>
    <col min="4359" max="4608" width="9.140625" style="67"/>
    <col min="4609" max="4609" width="4" style="67" customWidth="1"/>
    <col min="4610" max="4610" width="11" style="67" customWidth="1"/>
    <col min="4611" max="4611" width="17" style="67" customWidth="1"/>
    <col min="4612" max="4612" width="28" style="67" customWidth="1"/>
    <col min="4613" max="4613" width="18" style="67" customWidth="1"/>
    <col min="4614" max="4614" width="9" style="67" customWidth="1"/>
    <col min="4615" max="4864" width="9.140625" style="67"/>
    <col min="4865" max="4865" width="4" style="67" customWidth="1"/>
    <col min="4866" max="4866" width="11" style="67" customWidth="1"/>
    <col min="4867" max="4867" width="17" style="67" customWidth="1"/>
    <col min="4868" max="4868" width="28" style="67" customWidth="1"/>
    <col min="4869" max="4869" width="18" style="67" customWidth="1"/>
    <col min="4870" max="4870" width="9" style="67" customWidth="1"/>
    <col min="4871" max="5120" width="9.140625" style="67"/>
    <col min="5121" max="5121" width="4" style="67" customWidth="1"/>
    <col min="5122" max="5122" width="11" style="67" customWidth="1"/>
    <col min="5123" max="5123" width="17" style="67" customWidth="1"/>
    <col min="5124" max="5124" width="28" style="67" customWidth="1"/>
    <col min="5125" max="5125" width="18" style="67" customWidth="1"/>
    <col min="5126" max="5126" width="9" style="67" customWidth="1"/>
    <col min="5127" max="5376" width="9.140625" style="67"/>
    <col min="5377" max="5377" width="4" style="67" customWidth="1"/>
    <col min="5378" max="5378" width="11" style="67" customWidth="1"/>
    <col min="5379" max="5379" width="17" style="67" customWidth="1"/>
    <col min="5380" max="5380" width="28" style="67" customWidth="1"/>
    <col min="5381" max="5381" width="18" style="67" customWidth="1"/>
    <col min="5382" max="5382" width="9" style="67" customWidth="1"/>
    <col min="5383" max="5632" width="9.140625" style="67"/>
    <col min="5633" max="5633" width="4" style="67" customWidth="1"/>
    <col min="5634" max="5634" width="11" style="67" customWidth="1"/>
    <col min="5635" max="5635" width="17" style="67" customWidth="1"/>
    <col min="5636" max="5636" width="28" style="67" customWidth="1"/>
    <col min="5637" max="5637" width="18" style="67" customWidth="1"/>
    <col min="5638" max="5638" width="9" style="67" customWidth="1"/>
    <col min="5639" max="5888" width="9.140625" style="67"/>
    <col min="5889" max="5889" width="4" style="67" customWidth="1"/>
    <col min="5890" max="5890" width="11" style="67" customWidth="1"/>
    <col min="5891" max="5891" width="17" style="67" customWidth="1"/>
    <col min="5892" max="5892" width="28" style="67" customWidth="1"/>
    <col min="5893" max="5893" width="18" style="67" customWidth="1"/>
    <col min="5894" max="5894" width="9" style="67" customWidth="1"/>
    <col min="5895" max="6144" width="9.140625" style="67"/>
    <col min="6145" max="6145" width="4" style="67" customWidth="1"/>
    <col min="6146" max="6146" width="11" style="67" customWidth="1"/>
    <col min="6147" max="6147" width="17" style="67" customWidth="1"/>
    <col min="6148" max="6148" width="28" style="67" customWidth="1"/>
    <col min="6149" max="6149" width="18" style="67" customWidth="1"/>
    <col min="6150" max="6150" width="9" style="67" customWidth="1"/>
    <col min="6151" max="6400" width="9.140625" style="67"/>
    <col min="6401" max="6401" width="4" style="67" customWidth="1"/>
    <col min="6402" max="6402" width="11" style="67" customWidth="1"/>
    <col min="6403" max="6403" width="17" style="67" customWidth="1"/>
    <col min="6404" max="6404" width="28" style="67" customWidth="1"/>
    <col min="6405" max="6405" width="18" style="67" customWidth="1"/>
    <col min="6406" max="6406" width="9" style="67" customWidth="1"/>
    <col min="6407" max="6656" width="9.140625" style="67"/>
    <col min="6657" max="6657" width="4" style="67" customWidth="1"/>
    <col min="6658" max="6658" width="11" style="67" customWidth="1"/>
    <col min="6659" max="6659" width="17" style="67" customWidth="1"/>
    <col min="6660" max="6660" width="28" style="67" customWidth="1"/>
    <col min="6661" max="6661" width="18" style="67" customWidth="1"/>
    <col min="6662" max="6662" width="9" style="67" customWidth="1"/>
    <col min="6663" max="6912" width="9.140625" style="67"/>
    <col min="6913" max="6913" width="4" style="67" customWidth="1"/>
    <col min="6914" max="6914" width="11" style="67" customWidth="1"/>
    <col min="6915" max="6915" width="17" style="67" customWidth="1"/>
    <col min="6916" max="6916" width="28" style="67" customWidth="1"/>
    <col min="6917" max="6917" width="18" style="67" customWidth="1"/>
    <col min="6918" max="6918" width="9" style="67" customWidth="1"/>
    <col min="6919" max="7168" width="9.140625" style="67"/>
    <col min="7169" max="7169" width="4" style="67" customWidth="1"/>
    <col min="7170" max="7170" width="11" style="67" customWidth="1"/>
    <col min="7171" max="7171" width="17" style="67" customWidth="1"/>
    <col min="7172" max="7172" width="28" style="67" customWidth="1"/>
    <col min="7173" max="7173" width="18" style="67" customWidth="1"/>
    <col min="7174" max="7174" width="9" style="67" customWidth="1"/>
    <col min="7175" max="7424" width="9.140625" style="67"/>
    <col min="7425" max="7425" width="4" style="67" customWidth="1"/>
    <col min="7426" max="7426" width="11" style="67" customWidth="1"/>
    <col min="7427" max="7427" width="17" style="67" customWidth="1"/>
    <col min="7428" max="7428" width="28" style="67" customWidth="1"/>
    <col min="7429" max="7429" width="18" style="67" customWidth="1"/>
    <col min="7430" max="7430" width="9" style="67" customWidth="1"/>
    <col min="7431" max="7680" width="9.140625" style="67"/>
    <col min="7681" max="7681" width="4" style="67" customWidth="1"/>
    <col min="7682" max="7682" width="11" style="67" customWidth="1"/>
    <col min="7683" max="7683" width="17" style="67" customWidth="1"/>
    <col min="7684" max="7684" width="28" style="67" customWidth="1"/>
    <col min="7685" max="7685" width="18" style="67" customWidth="1"/>
    <col min="7686" max="7686" width="9" style="67" customWidth="1"/>
    <col min="7687" max="7936" width="9.140625" style="67"/>
    <col min="7937" max="7937" width="4" style="67" customWidth="1"/>
    <col min="7938" max="7938" width="11" style="67" customWidth="1"/>
    <col min="7939" max="7939" width="17" style="67" customWidth="1"/>
    <col min="7940" max="7940" width="28" style="67" customWidth="1"/>
    <col min="7941" max="7941" width="18" style="67" customWidth="1"/>
    <col min="7942" max="7942" width="9" style="67" customWidth="1"/>
    <col min="7943" max="8192" width="9.140625" style="67"/>
    <col min="8193" max="8193" width="4" style="67" customWidth="1"/>
    <col min="8194" max="8194" width="11" style="67" customWidth="1"/>
    <col min="8195" max="8195" width="17" style="67" customWidth="1"/>
    <col min="8196" max="8196" width="28" style="67" customWidth="1"/>
    <col min="8197" max="8197" width="18" style="67" customWidth="1"/>
    <col min="8198" max="8198" width="9" style="67" customWidth="1"/>
    <col min="8199" max="8448" width="9.140625" style="67"/>
    <col min="8449" max="8449" width="4" style="67" customWidth="1"/>
    <col min="8450" max="8450" width="11" style="67" customWidth="1"/>
    <col min="8451" max="8451" width="17" style="67" customWidth="1"/>
    <col min="8452" max="8452" width="28" style="67" customWidth="1"/>
    <col min="8453" max="8453" width="18" style="67" customWidth="1"/>
    <col min="8454" max="8454" width="9" style="67" customWidth="1"/>
    <col min="8455" max="8704" width="9.140625" style="67"/>
    <col min="8705" max="8705" width="4" style="67" customWidth="1"/>
    <col min="8706" max="8706" width="11" style="67" customWidth="1"/>
    <col min="8707" max="8707" width="17" style="67" customWidth="1"/>
    <col min="8708" max="8708" width="28" style="67" customWidth="1"/>
    <col min="8709" max="8709" width="18" style="67" customWidth="1"/>
    <col min="8710" max="8710" width="9" style="67" customWidth="1"/>
    <col min="8711" max="8960" width="9.140625" style="67"/>
    <col min="8961" max="8961" width="4" style="67" customWidth="1"/>
    <col min="8962" max="8962" width="11" style="67" customWidth="1"/>
    <col min="8963" max="8963" width="17" style="67" customWidth="1"/>
    <col min="8964" max="8964" width="28" style="67" customWidth="1"/>
    <col min="8965" max="8965" width="18" style="67" customWidth="1"/>
    <col min="8966" max="8966" width="9" style="67" customWidth="1"/>
    <col min="8967" max="9216" width="9.140625" style="67"/>
    <col min="9217" max="9217" width="4" style="67" customWidth="1"/>
    <col min="9218" max="9218" width="11" style="67" customWidth="1"/>
    <col min="9219" max="9219" width="17" style="67" customWidth="1"/>
    <col min="9220" max="9220" width="28" style="67" customWidth="1"/>
    <col min="9221" max="9221" width="18" style="67" customWidth="1"/>
    <col min="9222" max="9222" width="9" style="67" customWidth="1"/>
    <col min="9223" max="9472" width="9.140625" style="67"/>
    <col min="9473" max="9473" width="4" style="67" customWidth="1"/>
    <col min="9474" max="9474" width="11" style="67" customWidth="1"/>
    <col min="9475" max="9475" width="17" style="67" customWidth="1"/>
    <col min="9476" max="9476" width="28" style="67" customWidth="1"/>
    <col min="9477" max="9477" width="18" style="67" customWidth="1"/>
    <col min="9478" max="9478" width="9" style="67" customWidth="1"/>
    <col min="9479" max="9728" width="9.140625" style="67"/>
    <col min="9729" max="9729" width="4" style="67" customWidth="1"/>
    <col min="9730" max="9730" width="11" style="67" customWidth="1"/>
    <col min="9731" max="9731" width="17" style="67" customWidth="1"/>
    <col min="9732" max="9732" width="28" style="67" customWidth="1"/>
    <col min="9733" max="9733" width="18" style="67" customWidth="1"/>
    <col min="9734" max="9734" width="9" style="67" customWidth="1"/>
    <col min="9735" max="9984" width="9.140625" style="67"/>
    <col min="9985" max="9985" width="4" style="67" customWidth="1"/>
    <col min="9986" max="9986" width="11" style="67" customWidth="1"/>
    <col min="9987" max="9987" width="17" style="67" customWidth="1"/>
    <col min="9988" max="9988" width="28" style="67" customWidth="1"/>
    <col min="9989" max="9989" width="18" style="67" customWidth="1"/>
    <col min="9990" max="9990" width="9" style="67" customWidth="1"/>
    <col min="9991" max="10240" width="9.140625" style="67"/>
    <col min="10241" max="10241" width="4" style="67" customWidth="1"/>
    <col min="10242" max="10242" width="11" style="67" customWidth="1"/>
    <col min="10243" max="10243" width="17" style="67" customWidth="1"/>
    <col min="10244" max="10244" width="28" style="67" customWidth="1"/>
    <col min="10245" max="10245" width="18" style="67" customWidth="1"/>
    <col min="10246" max="10246" width="9" style="67" customWidth="1"/>
    <col min="10247" max="10496" width="9.140625" style="67"/>
    <col min="10497" max="10497" width="4" style="67" customWidth="1"/>
    <col min="10498" max="10498" width="11" style="67" customWidth="1"/>
    <col min="10499" max="10499" width="17" style="67" customWidth="1"/>
    <col min="10500" max="10500" width="28" style="67" customWidth="1"/>
    <col min="10501" max="10501" width="18" style="67" customWidth="1"/>
    <col min="10502" max="10502" width="9" style="67" customWidth="1"/>
    <col min="10503" max="10752" width="9.140625" style="67"/>
    <col min="10753" max="10753" width="4" style="67" customWidth="1"/>
    <col min="10754" max="10754" width="11" style="67" customWidth="1"/>
    <col min="10755" max="10755" width="17" style="67" customWidth="1"/>
    <col min="10756" max="10756" width="28" style="67" customWidth="1"/>
    <col min="10757" max="10757" width="18" style="67" customWidth="1"/>
    <col min="10758" max="10758" width="9" style="67" customWidth="1"/>
    <col min="10759" max="11008" width="9.140625" style="67"/>
    <col min="11009" max="11009" width="4" style="67" customWidth="1"/>
    <col min="11010" max="11010" width="11" style="67" customWidth="1"/>
    <col min="11011" max="11011" width="17" style="67" customWidth="1"/>
    <col min="11012" max="11012" width="28" style="67" customWidth="1"/>
    <col min="11013" max="11013" width="18" style="67" customWidth="1"/>
    <col min="11014" max="11014" width="9" style="67" customWidth="1"/>
    <col min="11015" max="11264" width="9.140625" style="67"/>
    <col min="11265" max="11265" width="4" style="67" customWidth="1"/>
    <col min="11266" max="11266" width="11" style="67" customWidth="1"/>
    <col min="11267" max="11267" width="17" style="67" customWidth="1"/>
    <col min="11268" max="11268" width="28" style="67" customWidth="1"/>
    <col min="11269" max="11269" width="18" style="67" customWidth="1"/>
    <col min="11270" max="11270" width="9" style="67" customWidth="1"/>
    <col min="11271" max="11520" width="9.140625" style="67"/>
    <col min="11521" max="11521" width="4" style="67" customWidth="1"/>
    <col min="11522" max="11522" width="11" style="67" customWidth="1"/>
    <col min="11523" max="11523" width="17" style="67" customWidth="1"/>
    <col min="11524" max="11524" width="28" style="67" customWidth="1"/>
    <col min="11525" max="11525" width="18" style="67" customWidth="1"/>
    <col min="11526" max="11526" width="9" style="67" customWidth="1"/>
    <col min="11527" max="11776" width="9.140625" style="67"/>
    <col min="11777" max="11777" width="4" style="67" customWidth="1"/>
    <col min="11778" max="11778" width="11" style="67" customWidth="1"/>
    <col min="11779" max="11779" width="17" style="67" customWidth="1"/>
    <col min="11780" max="11780" width="28" style="67" customWidth="1"/>
    <col min="11781" max="11781" width="18" style="67" customWidth="1"/>
    <col min="11782" max="11782" width="9" style="67" customWidth="1"/>
    <col min="11783" max="12032" width="9.140625" style="67"/>
    <col min="12033" max="12033" width="4" style="67" customWidth="1"/>
    <col min="12034" max="12034" width="11" style="67" customWidth="1"/>
    <col min="12035" max="12035" width="17" style="67" customWidth="1"/>
    <col min="12036" max="12036" width="28" style="67" customWidth="1"/>
    <col min="12037" max="12037" width="18" style="67" customWidth="1"/>
    <col min="12038" max="12038" width="9" style="67" customWidth="1"/>
    <col min="12039" max="12288" width="9.140625" style="67"/>
    <col min="12289" max="12289" width="4" style="67" customWidth="1"/>
    <col min="12290" max="12290" width="11" style="67" customWidth="1"/>
    <col min="12291" max="12291" width="17" style="67" customWidth="1"/>
    <col min="12292" max="12292" width="28" style="67" customWidth="1"/>
    <col min="12293" max="12293" width="18" style="67" customWidth="1"/>
    <col min="12294" max="12294" width="9" style="67" customWidth="1"/>
    <col min="12295" max="12544" width="9.140625" style="67"/>
    <col min="12545" max="12545" width="4" style="67" customWidth="1"/>
    <col min="12546" max="12546" width="11" style="67" customWidth="1"/>
    <col min="12547" max="12547" width="17" style="67" customWidth="1"/>
    <col min="12548" max="12548" width="28" style="67" customWidth="1"/>
    <col min="12549" max="12549" width="18" style="67" customWidth="1"/>
    <col min="12550" max="12550" width="9" style="67" customWidth="1"/>
    <col min="12551" max="12800" width="9.140625" style="67"/>
    <col min="12801" max="12801" width="4" style="67" customWidth="1"/>
    <col min="12802" max="12802" width="11" style="67" customWidth="1"/>
    <col min="12803" max="12803" width="17" style="67" customWidth="1"/>
    <col min="12804" max="12804" width="28" style="67" customWidth="1"/>
    <col min="12805" max="12805" width="18" style="67" customWidth="1"/>
    <col min="12806" max="12806" width="9" style="67" customWidth="1"/>
    <col min="12807" max="13056" width="9.140625" style="67"/>
    <col min="13057" max="13057" width="4" style="67" customWidth="1"/>
    <col min="13058" max="13058" width="11" style="67" customWidth="1"/>
    <col min="13059" max="13059" width="17" style="67" customWidth="1"/>
    <col min="13060" max="13060" width="28" style="67" customWidth="1"/>
    <col min="13061" max="13061" width="18" style="67" customWidth="1"/>
    <col min="13062" max="13062" width="9" style="67" customWidth="1"/>
    <col min="13063" max="13312" width="9.140625" style="67"/>
    <col min="13313" max="13313" width="4" style="67" customWidth="1"/>
    <col min="13314" max="13314" width="11" style="67" customWidth="1"/>
    <col min="13315" max="13315" width="17" style="67" customWidth="1"/>
    <col min="13316" max="13316" width="28" style="67" customWidth="1"/>
    <col min="13317" max="13317" width="18" style="67" customWidth="1"/>
    <col min="13318" max="13318" width="9" style="67" customWidth="1"/>
    <col min="13319" max="13568" width="9.140625" style="67"/>
    <col min="13569" max="13569" width="4" style="67" customWidth="1"/>
    <col min="13570" max="13570" width="11" style="67" customWidth="1"/>
    <col min="13571" max="13571" width="17" style="67" customWidth="1"/>
    <col min="13572" max="13572" width="28" style="67" customWidth="1"/>
    <col min="13573" max="13573" width="18" style="67" customWidth="1"/>
    <col min="13574" max="13574" width="9" style="67" customWidth="1"/>
    <col min="13575" max="13824" width="9.140625" style="67"/>
    <col min="13825" max="13825" width="4" style="67" customWidth="1"/>
    <col min="13826" max="13826" width="11" style="67" customWidth="1"/>
    <col min="13827" max="13827" width="17" style="67" customWidth="1"/>
    <col min="13828" max="13828" width="28" style="67" customWidth="1"/>
    <col min="13829" max="13829" width="18" style="67" customWidth="1"/>
    <col min="13830" max="13830" width="9" style="67" customWidth="1"/>
    <col min="13831" max="14080" width="9.140625" style="67"/>
    <col min="14081" max="14081" width="4" style="67" customWidth="1"/>
    <col min="14082" max="14082" width="11" style="67" customWidth="1"/>
    <col min="14083" max="14083" width="17" style="67" customWidth="1"/>
    <col min="14084" max="14084" width="28" style="67" customWidth="1"/>
    <col min="14085" max="14085" width="18" style="67" customWidth="1"/>
    <col min="14086" max="14086" width="9" style="67" customWidth="1"/>
    <col min="14087" max="14336" width="9.140625" style="67"/>
    <col min="14337" max="14337" width="4" style="67" customWidth="1"/>
    <col min="14338" max="14338" width="11" style="67" customWidth="1"/>
    <col min="14339" max="14339" width="17" style="67" customWidth="1"/>
    <col min="14340" max="14340" width="28" style="67" customWidth="1"/>
    <col min="14341" max="14341" width="18" style="67" customWidth="1"/>
    <col min="14342" max="14342" width="9" style="67" customWidth="1"/>
    <col min="14343" max="14592" width="9.140625" style="67"/>
    <col min="14593" max="14593" width="4" style="67" customWidth="1"/>
    <col min="14594" max="14594" width="11" style="67" customWidth="1"/>
    <col min="14595" max="14595" width="17" style="67" customWidth="1"/>
    <col min="14596" max="14596" width="28" style="67" customWidth="1"/>
    <col min="14597" max="14597" width="18" style="67" customWidth="1"/>
    <col min="14598" max="14598" width="9" style="67" customWidth="1"/>
    <col min="14599" max="14848" width="9.140625" style="67"/>
    <col min="14849" max="14849" width="4" style="67" customWidth="1"/>
    <col min="14850" max="14850" width="11" style="67" customWidth="1"/>
    <col min="14851" max="14851" width="17" style="67" customWidth="1"/>
    <col min="14852" max="14852" width="28" style="67" customWidth="1"/>
    <col min="14853" max="14853" width="18" style="67" customWidth="1"/>
    <col min="14854" max="14854" width="9" style="67" customWidth="1"/>
    <col min="14855" max="15104" width="9.140625" style="67"/>
    <col min="15105" max="15105" width="4" style="67" customWidth="1"/>
    <col min="15106" max="15106" width="11" style="67" customWidth="1"/>
    <col min="15107" max="15107" width="17" style="67" customWidth="1"/>
    <col min="15108" max="15108" width="28" style="67" customWidth="1"/>
    <col min="15109" max="15109" width="18" style="67" customWidth="1"/>
    <col min="15110" max="15110" width="9" style="67" customWidth="1"/>
    <col min="15111" max="15360" width="9.140625" style="67"/>
    <col min="15361" max="15361" width="4" style="67" customWidth="1"/>
    <col min="15362" max="15362" width="11" style="67" customWidth="1"/>
    <col min="15363" max="15363" width="17" style="67" customWidth="1"/>
    <col min="15364" max="15364" width="28" style="67" customWidth="1"/>
    <col min="15365" max="15365" width="18" style="67" customWidth="1"/>
    <col min="15366" max="15366" width="9" style="67" customWidth="1"/>
    <col min="15367" max="15616" width="9.140625" style="67"/>
    <col min="15617" max="15617" width="4" style="67" customWidth="1"/>
    <col min="15618" max="15618" width="11" style="67" customWidth="1"/>
    <col min="15619" max="15619" width="17" style="67" customWidth="1"/>
    <col min="15620" max="15620" width="28" style="67" customWidth="1"/>
    <col min="15621" max="15621" width="18" style="67" customWidth="1"/>
    <col min="15622" max="15622" width="9" style="67" customWidth="1"/>
    <col min="15623" max="15872" width="9.140625" style="67"/>
    <col min="15873" max="15873" width="4" style="67" customWidth="1"/>
    <col min="15874" max="15874" width="11" style="67" customWidth="1"/>
    <col min="15875" max="15875" width="17" style="67" customWidth="1"/>
    <col min="15876" max="15876" width="28" style="67" customWidth="1"/>
    <col min="15877" max="15877" width="18" style="67" customWidth="1"/>
    <col min="15878" max="15878" width="9" style="67" customWidth="1"/>
    <col min="15879" max="16128" width="9.140625" style="67"/>
    <col min="16129" max="16129" width="4" style="67" customWidth="1"/>
    <col min="16130" max="16130" width="11" style="67" customWidth="1"/>
    <col min="16131" max="16131" width="17" style="67" customWidth="1"/>
    <col min="16132" max="16132" width="28" style="67" customWidth="1"/>
    <col min="16133" max="16133" width="18" style="67" customWidth="1"/>
    <col min="16134" max="16134" width="9" style="67" customWidth="1"/>
    <col min="16135" max="16384" width="9.140625" style="67"/>
  </cols>
  <sheetData>
    <row r="1" spans="1:6" ht="35.1" customHeight="1">
      <c r="A1" s="86" t="s">
        <v>346</v>
      </c>
      <c r="B1" s="87"/>
      <c r="C1" s="87"/>
      <c r="D1" s="87"/>
      <c r="E1" s="87"/>
      <c r="F1" s="87"/>
    </row>
    <row r="2" spans="1:6" ht="21" customHeight="1">
      <c r="A2" s="88" t="s">
        <v>113</v>
      </c>
      <c r="B2" s="89"/>
      <c r="C2" s="89"/>
      <c r="D2" s="89"/>
      <c r="E2" s="89"/>
      <c r="F2" s="89"/>
    </row>
    <row r="3" spans="1:6" ht="15" hidden="1" customHeight="1">
      <c r="A3" s="75"/>
      <c r="B3" s="75"/>
      <c r="C3" s="75"/>
      <c r="D3" s="75"/>
      <c r="E3" s="75"/>
      <c r="F3" s="75"/>
    </row>
    <row r="4" spans="1:6" ht="24.95" customHeight="1">
      <c r="A4" s="83" t="s">
        <v>66</v>
      </c>
      <c r="B4" s="83" t="s">
        <v>47</v>
      </c>
      <c r="C4" s="83" t="s">
        <v>362</v>
      </c>
      <c r="D4" s="83" t="s">
        <v>47</v>
      </c>
      <c r="E4" s="83" t="s">
        <v>47</v>
      </c>
      <c r="F4" s="83" t="s">
        <v>47</v>
      </c>
    </row>
    <row r="5" spans="1:6" ht="24.95" customHeight="1">
      <c r="A5" s="83" t="s">
        <v>114</v>
      </c>
      <c r="B5" s="83" t="s">
        <v>47</v>
      </c>
      <c r="C5" s="72" t="s">
        <v>353</v>
      </c>
      <c r="D5" s="72" t="s">
        <v>67</v>
      </c>
      <c r="E5" s="83" t="s">
        <v>115</v>
      </c>
      <c r="F5" s="83" t="s">
        <v>47</v>
      </c>
    </row>
    <row r="6" spans="1:6" ht="24.95" customHeight="1">
      <c r="A6" s="83" t="s">
        <v>116</v>
      </c>
      <c r="B6" s="83" t="s">
        <v>47</v>
      </c>
      <c r="C6" s="74" t="s">
        <v>117</v>
      </c>
      <c r="D6" s="85" t="s">
        <v>294</v>
      </c>
      <c r="E6" s="85" t="s">
        <v>47</v>
      </c>
      <c r="F6" s="83" t="s">
        <v>119</v>
      </c>
    </row>
    <row r="7" spans="1:6" ht="24.95" customHeight="1">
      <c r="A7" s="83" t="s">
        <v>47</v>
      </c>
      <c r="B7" s="83" t="s">
        <v>47</v>
      </c>
      <c r="C7" s="74" t="s">
        <v>120</v>
      </c>
      <c r="D7" s="85" t="s">
        <v>294</v>
      </c>
      <c r="E7" s="85" t="s">
        <v>47</v>
      </c>
      <c r="F7" s="83" t="s">
        <v>121</v>
      </c>
    </row>
    <row r="8" spans="1:6" ht="24.95" customHeight="1">
      <c r="A8" s="83" t="s">
        <v>47</v>
      </c>
      <c r="B8" s="83" t="s">
        <v>47</v>
      </c>
      <c r="C8" s="74" t="s">
        <v>122</v>
      </c>
      <c r="D8" s="85" t="s">
        <v>123</v>
      </c>
      <c r="E8" s="85" t="s">
        <v>47</v>
      </c>
      <c r="F8" s="83" t="s">
        <v>121</v>
      </c>
    </row>
    <row r="9" spans="1:6" ht="24.95" customHeight="1">
      <c r="A9" s="83" t="s">
        <v>47</v>
      </c>
      <c r="B9" s="83" t="s">
        <v>47</v>
      </c>
      <c r="C9" s="74" t="s">
        <v>124</v>
      </c>
      <c r="D9" s="85" t="s">
        <v>123</v>
      </c>
      <c r="E9" s="85" t="s">
        <v>47</v>
      </c>
      <c r="F9" s="83" t="s">
        <v>121</v>
      </c>
    </row>
    <row r="10" spans="1:6" ht="24.95" customHeight="1">
      <c r="A10" s="83" t="s">
        <v>125</v>
      </c>
      <c r="B10" s="83" t="s">
        <v>126</v>
      </c>
      <c r="C10" s="83" t="s">
        <v>47</v>
      </c>
      <c r="D10" s="83" t="s">
        <v>47</v>
      </c>
      <c r="E10" s="83" t="s">
        <v>47</v>
      </c>
      <c r="F10" s="83" t="s">
        <v>47</v>
      </c>
    </row>
    <row r="11" spans="1:6" ht="24.95" customHeight="1">
      <c r="A11" s="83" t="s">
        <v>47</v>
      </c>
      <c r="B11" s="84" t="s">
        <v>295</v>
      </c>
      <c r="C11" s="84" t="s">
        <v>47</v>
      </c>
      <c r="D11" s="84" t="s">
        <v>47</v>
      </c>
      <c r="E11" s="84" t="s">
        <v>47</v>
      </c>
      <c r="F11" s="84" t="s">
        <v>47</v>
      </c>
    </row>
    <row r="12" spans="1:6" ht="24.95" customHeight="1">
      <c r="A12" s="83" t="s">
        <v>128</v>
      </c>
      <c r="B12" s="72" t="s">
        <v>68</v>
      </c>
      <c r="C12" s="72" t="s">
        <v>69</v>
      </c>
      <c r="D12" s="72" t="s">
        <v>70</v>
      </c>
      <c r="E12" s="72" t="s">
        <v>71</v>
      </c>
      <c r="F12" s="72" t="s">
        <v>129</v>
      </c>
    </row>
    <row r="13" spans="1:6" ht="24.95" customHeight="1">
      <c r="A13" s="83" t="s">
        <v>47</v>
      </c>
      <c r="B13" s="83" t="s">
        <v>72</v>
      </c>
      <c r="C13" s="72" t="s">
        <v>73</v>
      </c>
      <c r="D13" s="74" t="s">
        <v>296</v>
      </c>
      <c r="E13" s="72" t="s">
        <v>297</v>
      </c>
      <c r="F13" s="72" t="s">
        <v>132</v>
      </c>
    </row>
    <row r="14" spans="1:6" ht="24.95" customHeight="1">
      <c r="A14" s="83" t="s">
        <v>47</v>
      </c>
      <c r="B14" s="83" t="s">
        <v>72</v>
      </c>
      <c r="C14" s="72" t="s">
        <v>73</v>
      </c>
      <c r="D14" s="74" t="s">
        <v>298</v>
      </c>
      <c r="E14" s="72" t="s">
        <v>297</v>
      </c>
      <c r="F14" s="72" t="s">
        <v>132</v>
      </c>
    </row>
    <row r="15" spans="1:6" ht="24.95" customHeight="1">
      <c r="A15" s="83" t="s">
        <v>47</v>
      </c>
      <c r="B15" s="83" t="s">
        <v>72</v>
      </c>
      <c r="C15" s="72" t="s">
        <v>73</v>
      </c>
      <c r="D15" s="74" t="s">
        <v>299</v>
      </c>
      <c r="E15" s="72" t="s">
        <v>297</v>
      </c>
      <c r="F15" s="72" t="s">
        <v>132</v>
      </c>
    </row>
    <row r="16" spans="1:6" ht="24.95" customHeight="1">
      <c r="A16" s="83" t="s">
        <v>47</v>
      </c>
      <c r="B16" s="83" t="s">
        <v>72</v>
      </c>
      <c r="C16" s="72" t="s">
        <v>74</v>
      </c>
      <c r="D16" s="74" t="s">
        <v>300</v>
      </c>
      <c r="E16" s="72" t="s">
        <v>301</v>
      </c>
      <c r="F16" s="72" t="s">
        <v>132</v>
      </c>
    </row>
    <row r="17" spans="1:6" ht="24.95" customHeight="1">
      <c r="A17" s="83" t="s">
        <v>47</v>
      </c>
      <c r="B17" s="83" t="s">
        <v>72</v>
      </c>
      <c r="C17" s="72" t="s">
        <v>75</v>
      </c>
      <c r="D17" s="74" t="s">
        <v>302</v>
      </c>
      <c r="E17" s="72" t="s">
        <v>301</v>
      </c>
      <c r="F17" s="72" t="s">
        <v>132</v>
      </c>
    </row>
    <row r="18" spans="1:6" ht="24.95" customHeight="1">
      <c r="A18" s="83" t="s">
        <v>47</v>
      </c>
      <c r="B18" s="83" t="s">
        <v>76</v>
      </c>
      <c r="C18" s="72" t="s">
        <v>77</v>
      </c>
      <c r="D18" s="74" t="s">
        <v>303</v>
      </c>
      <c r="E18" s="72" t="s">
        <v>304</v>
      </c>
      <c r="F18" s="72" t="s">
        <v>172</v>
      </c>
    </row>
    <row r="19" spans="1:6" ht="24.95" customHeight="1">
      <c r="A19" s="83" t="s">
        <v>47</v>
      </c>
      <c r="B19" s="83" t="s">
        <v>76</v>
      </c>
      <c r="C19" s="72" t="s">
        <v>78</v>
      </c>
      <c r="D19" s="74" t="s">
        <v>305</v>
      </c>
      <c r="E19" s="72" t="s">
        <v>304</v>
      </c>
      <c r="F19" s="72" t="s">
        <v>172</v>
      </c>
    </row>
    <row r="20" spans="1:6" ht="24.95" customHeight="1">
      <c r="A20" s="83" t="s">
        <v>47</v>
      </c>
      <c r="B20" s="83" t="s">
        <v>76</v>
      </c>
      <c r="C20" s="72" t="s">
        <v>78</v>
      </c>
      <c r="D20" s="74" t="s">
        <v>306</v>
      </c>
      <c r="E20" s="72" t="s">
        <v>304</v>
      </c>
      <c r="F20" s="72" t="s">
        <v>172</v>
      </c>
    </row>
    <row r="21" spans="1:6" ht="24.95" customHeight="1">
      <c r="A21" s="83" t="s">
        <v>47</v>
      </c>
      <c r="B21" s="83" t="s">
        <v>76</v>
      </c>
      <c r="C21" s="72" t="s">
        <v>79</v>
      </c>
      <c r="D21" s="74" t="s">
        <v>307</v>
      </c>
      <c r="E21" s="72" t="s">
        <v>308</v>
      </c>
      <c r="F21" s="72" t="s">
        <v>172</v>
      </c>
    </row>
    <row r="22" spans="1:6" ht="24.95" customHeight="1">
      <c r="A22" s="83" t="s">
        <v>47</v>
      </c>
      <c r="B22" s="83" t="s">
        <v>76</v>
      </c>
      <c r="C22" s="72" t="s">
        <v>79</v>
      </c>
      <c r="D22" s="74" t="s">
        <v>309</v>
      </c>
      <c r="E22" s="72" t="s">
        <v>304</v>
      </c>
      <c r="F22" s="72" t="s">
        <v>172</v>
      </c>
    </row>
    <row r="23" spans="1:6" ht="24.95" customHeight="1">
      <c r="A23" s="83" t="s">
        <v>47</v>
      </c>
      <c r="B23" s="83" t="s">
        <v>148</v>
      </c>
      <c r="C23" s="72" t="s">
        <v>149</v>
      </c>
      <c r="D23" s="74" t="s">
        <v>310</v>
      </c>
      <c r="E23" s="72" t="s">
        <v>151</v>
      </c>
      <c r="F23" s="72" t="s">
        <v>142</v>
      </c>
    </row>
    <row r="24" spans="1:6" ht="24.95" customHeight="1">
      <c r="A24" s="83" t="s">
        <v>47</v>
      </c>
      <c r="B24" s="83" t="s">
        <v>148</v>
      </c>
      <c r="C24" s="72" t="s">
        <v>149</v>
      </c>
      <c r="D24" s="74" t="s">
        <v>152</v>
      </c>
      <c r="E24" s="72" t="s">
        <v>151</v>
      </c>
      <c r="F24" s="72" t="s">
        <v>142</v>
      </c>
    </row>
  </sheetData>
  <mergeCells count="19">
    <mergeCell ref="A1:F1"/>
    <mergeCell ref="A2:F2"/>
    <mergeCell ref="A4:B4"/>
    <mergeCell ref="C4:F4"/>
    <mergeCell ref="A5:B5"/>
    <mergeCell ref="E5:F5"/>
    <mergeCell ref="A6:B9"/>
    <mergeCell ref="D6:E6"/>
    <mergeCell ref="F6:F9"/>
    <mergeCell ref="D7:E7"/>
    <mergeCell ref="D8:E8"/>
    <mergeCell ref="D9:E9"/>
    <mergeCell ref="A10:A11"/>
    <mergeCell ref="B10:F10"/>
    <mergeCell ref="B11:F11"/>
    <mergeCell ref="A12:A24"/>
    <mergeCell ref="B13:B17"/>
    <mergeCell ref="B18:B22"/>
    <mergeCell ref="B23:B24"/>
  </mergeCells>
  <phoneticPr fontId="5" type="noConversion"/>
  <pageMargins left="0.8" right="0.7" top="0.8" bottom="0.7" header="0.3" footer="0.3"/>
  <pageSetup paperSize="9"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topLeftCell="A4" workbookViewId="0">
      <selection activeCell="B11" sqref="B11:F11"/>
    </sheetView>
  </sheetViews>
  <sheetFormatPr defaultRowHeight="12.75"/>
  <cols>
    <col min="1" max="1" width="4" style="67" customWidth="1"/>
    <col min="2" max="2" width="17" style="67" customWidth="1"/>
    <col min="3" max="3" width="23.5703125" style="67" customWidth="1"/>
    <col min="4" max="4" width="28" style="67" customWidth="1"/>
    <col min="5" max="5" width="18" style="67" customWidth="1"/>
    <col min="6" max="6" width="9" style="67" customWidth="1"/>
    <col min="7" max="256" width="9.140625" style="67"/>
    <col min="257" max="257" width="4" style="67" customWidth="1"/>
    <col min="258" max="258" width="11" style="67" customWidth="1"/>
    <col min="259" max="259" width="17" style="67" customWidth="1"/>
    <col min="260" max="260" width="28" style="67" customWidth="1"/>
    <col min="261" max="261" width="18" style="67" customWidth="1"/>
    <col min="262" max="262" width="9" style="67" customWidth="1"/>
    <col min="263" max="512" width="9.140625" style="67"/>
    <col min="513" max="513" width="4" style="67" customWidth="1"/>
    <col min="514" max="514" width="11" style="67" customWidth="1"/>
    <col min="515" max="515" width="17" style="67" customWidth="1"/>
    <col min="516" max="516" width="28" style="67" customWidth="1"/>
    <col min="517" max="517" width="18" style="67" customWidth="1"/>
    <col min="518" max="518" width="9" style="67" customWidth="1"/>
    <col min="519" max="768" width="9.140625" style="67"/>
    <col min="769" max="769" width="4" style="67" customWidth="1"/>
    <col min="770" max="770" width="11" style="67" customWidth="1"/>
    <col min="771" max="771" width="17" style="67" customWidth="1"/>
    <col min="772" max="772" width="28" style="67" customWidth="1"/>
    <col min="773" max="773" width="18" style="67" customWidth="1"/>
    <col min="774" max="774" width="9" style="67" customWidth="1"/>
    <col min="775" max="1024" width="9.140625" style="67"/>
    <col min="1025" max="1025" width="4" style="67" customWidth="1"/>
    <col min="1026" max="1026" width="11" style="67" customWidth="1"/>
    <col min="1027" max="1027" width="17" style="67" customWidth="1"/>
    <col min="1028" max="1028" width="28" style="67" customWidth="1"/>
    <col min="1029" max="1029" width="18" style="67" customWidth="1"/>
    <col min="1030" max="1030" width="9" style="67" customWidth="1"/>
    <col min="1031" max="1280" width="9.140625" style="67"/>
    <col min="1281" max="1281" width="4" style="67" customWidth="1"/>
    <col min="1282" max="1282" width="11" style="67" customWidth="1"/>
    <col min="1283" max="1283" width="17" style="67" customWidth="1"/>
    <col min="1284" max="1284" width="28" style="67" customWidth="1"/>
    <col min="1285" max="1285" width="18" style="67" customWidth="1"/>
    <col min="1286" max="1286" width="9" style="67" customWidth="1"/>
    <col min="1287" max="1536" width="9.140625" style="67"/>
    <col min="1537" max="1537" width="4" style="67" customWidth="1"/>
    <col min="1538" max="1538" width="11" style="67" customWidth="1"/>
    <col min="1539" max="1539" width="17" style="67" customWidth="1"/>
    <col min="1540" max="1540" width="28" style="67" customWidth="1"/>
    <col min="1541" max="1541" width="18" style="67" customWidth="1"/>
    <col min="1542" max="1542" width="9" style="67" customWidth="1"/>
    <col min="1543" max="1792" width="9.140625" style="67"/>
    <col min="1793" max="1793" width="4" style="67" customWidth="1"/>
    <col min="1794" max="1794" width="11" style="67" customWidth="1"/>
    <col min="1795" max="1795" width="17" style="67" customWidth="1"/>
    <col min="1796" max="1796" width="28" style="67" customWidth="1"/>
    <col min="1797" max="1797" width="18" style="67" customWidth="1"/>
    <col min="1798" max="1798" width="9" style="67" customWidth="1"/>
    <col min="1799" max="2048" width="9.140625" style="67"/>
    <col min="2049" max="2049" width="4" style="67" customWidth="1"/>
    <col min="2050" max="2050" width="11" style="67" customWidth="1"/>
    <col min="2051" max="2051" width="17" style="67" customWidth="1"/>
    <col min="2052" max="2052" width="28" style="67" customWidth="1"/>
    <col min="2053" max="2053" width="18" style="67" customWidth="1"/>
    <col min="2054" max="2054" width="9" style="67" customWidth="1"/>
    <col min="2055" max="2304" width="9.140625" style="67"/>
    <col min="2305" max="2305" width="4" style="67" customWidth="1"/>
    <col min="2306" max="2306" width="11" style="67" customWidth="1"/>
    <col min="2307" max="2307" width="17" style="67" customWidth="1"/>
    <col min="2308" max="2308" width="28" style="67" customWidth="1"/>
    <col min="2309" max="2309" width="18" style="67" customWidth="1"/>
    <col min="2310" max="2310" width="9" style="67" customWidth="1"/>
    <col min="2311" max="2560" width="9.140625" style="67"/>
    <col min="2561" max="2561" width="4" style="67" customWidth="1"/>
    <col min="2562" max="2562" width="11" style="67" customWidth="1"/>
    <col min="2563" max="2563" width="17" style="67" customWidth="1"/>
    <col min="2564" max="2564" width="28" style="67" customWidth="1"/>
    <col min="2565" max="2565" width="18" style="67" customWidth="1"/>
    <col min="2566" max="2566" width="9" style="67" customWidth="1"/>
    <col min="2567" max="2816" width="9.140625" style="67"/>
    <col min="2817" max="2817" width="4" style="67" customWidth="1"/>
    <col min="2818" max="2818" width="11" style="67" customWidth="1"/>
    <col min="2819" max="2819" width="17" style="67" customWidth="1"/>
    <col min="2820" max="2820" width="28" style="67" customWidth="1"/>
    <col min="2821" max="2821" width="18" style="67" customWidth="1"/>
    <col min="2822" max="2822" width="9" style="67" customWidth="1"/>
    <col min="2823" max="3072" width="9.140625" style="67"/>
    <col min="3073" max="3073" width="4" style="67" customWidth="1"/>
    <col min="3074" max="3074" width="11" style="67" customWidth="1"/>
    <col min="3075" max="3075" width="17" style="67" customWidth="1"/>
    <col min="3076" max="3076" width="28" style="67" customWidth="1"/>
    <col min="3077" max="3077" width="18" style="67" customWidth="1"/>
    <col min="3078" max="3078" width="9" style="67" customWidth="1"/>
    <col min="3079" max="3328" width="9.140625" style="67"/>
    <col min="3329" max="3329" width="4" style="67" customWidth="1"/>
    <col min="3330" max="3330" width="11" style="67" customWidth="1"/>
    <col min="3331" max="3331" width="17" style="67" customWidth="1"/>
    <col min="3332" max="3332" width="28" style="67" customWidth="1"/>
    <col min="3333" max="3333" width="18" style="67" customWidth="1"/>
    <col min="3334" max="3334" width="9" style="67" customWidth="1"/>
    <col min="3335" max="3584" width="9.140625" style="67"/>
    <col min="3585" max="3585" width="4" style="67" customWidth="1"/>
    <col min="3586" max="3586" width="11" style="67" customWidth="1"/>
    <col min="3587" max="3587" width="17" style="67" customWidth="1"/>
    <col min="3588" max="3588" width="28" style="67" customWidth="1"/>
    <col min="3589" max="3589" width="18" style="67" customWidth="1"/>
    <col min="3590" max="3590" width="9" style="67" customWidth="1"/>
    <col min="3591" max="3840" width="9.140625" style="67"/>
    <col min="3841" max="3841" width="4" style="67" customWidth="1"/>
    <col min="3842" max="3842" width="11" style="67" customWidth="1"/>
    <col min="3843" max="3843" width="17" style="67" customWidth="1"/>
    <col min="3844" max="3844" width="28" style="67" customWidth="1"/>
    <col min="3845" max="3845" width="18" style="67" customWidth="1"/>
    <col min="3846" max="3846" width="9" style="67" customWidth="1"/>
    <col min="3847" max="4096" width="9.140625" style="67"/>
    <col min="4097" max="4097" width="4" style="67" customWidth="1"/>
    <col min="4098" max="4098" width="11" style="67" customWidth="1"/>
    <col min="4099" max="4099" width="17" style="67" customWidth="1"/>
    <col min="4100" max="4100" width="28" style="67" customWidth="1"/>
    <col min="4101" max="4101" width="18" style="67" customWidth="1"/>
    <col min="4102" max="4102" width="9" style="67" customWidth="1"/>
    <col min="4103" max="4352" width="9.140625" style="67"/>
    <col min="4353" max="4353" width="4" style="67" customWidth="1"/>
    <col min="4354" max="4354" width="11" style="67" customWidth="1"/>
    <col min="4355" max="4355" width="17" style="67" customWidth="1"/>
    <col min="4356" max="4356" width="28" style="67" customWidth="1"/>
    <col min="4357" max="4357" width="18" style="67" customWidth="1"/>
    <col min="4358" max="4358" width="9" style="67" customWidth="1"/>
    <col min="4359" max="4608" width="9.140625" style="67"/>
    <col min="4609" max="4609" width="4" style="67" customWidth="1"/>
    <col min="4610" max="4610" width="11" style="67" customWidth="1"/>
    <col min="4611" max="4611" width="17" style="67" customWidth="1"/>
    <col min="4612" max="4612" width="28" style="67" customWidth="1"/>
    <col min="4613" max="4613" width="18" style="67" customWidth="1"/>
    <col min="4614" max="4614" width="9" style="67" customWidth="1"/>
    <col min="4615" max="4864" width="9.140625" style="67"/>
    <col min="4865" max="4865" width="4" style="67" customWidth="1"/>
    <col min="4866" max="4866" width="11" style="67" customWidth="1"/>
    <col min="4867" max="4867" width="17" style="67" customWidth="1"/>
    <col min="4868" max="4868" width="28" style="67" customWidth="1"/>
    <col min="4869" max="4869" width="18" style="67" customWidth="1"/>
    <col min="4870" max="4870" width="9" style="67" customWidth="1"/>
    <col min="4871" max="5120" width="9.140625" style="67"/>
    <col min="5121" max="5121" width="4" style="67" customWidth="1"/>
    <col min="5122" max="5122" width="11" style="67" customWidth="1"/>
    <col min="5123" max="5123" width="17" style="67" customWidth="1"/>
    <col min="5124" max="5124" width="28" style="67" customWidth="1"/>
    <col min="5125" max="5125" width="18" style="67" customWidth="1"/>
    <col min="5126" max="5126" width="9" style="67" customWidth="1"/>
    <col min="5127" max="5376" width="9.140625" style="67"/>
    <col min="5377" max="5377" width="4" style="67" customWidth="1"/>
    <col min="5378" max="5378" width="11" style="67" customWidth="1"/>
    <col min="5379" max="5379" width="17" style="67" customWidth="1"/>
    <col min="5380" max="5380" width="28" style="67" customWidth="1"/>
    <col min="5381" max="5381" width="18" style="67" customWidth="1"/>
    <col min="5382" max="5382" width="9" style="67" customWidth="1"/>
    <col min="5383" max="5632" width="9.140625" style="67"/>
    <col min="5633" max="5633" width="4" style="67" customWidth="1"/>
    <col min="5634" max="5634" width="11" style="67" customWidth="1"/>
    <col min="5635" max="5635" width="17" style="67" customWidth="1"/>
    <col min="5636" max="5636" width="28" style="67" customWidth="1"/>
    <col min="5637" max="5637" width="18" style="67" customWidth="1"/>
    <col min="5638" max="5638" width="9" style="67" customWidth="1"/>
    <col min="5639" max="5888" width="9.140625" style="67"/>
    <col min="5889" max="5889" width="4" style="67" customWidth="1"/>
    <col min="5890" max="5890" width="11" style="67" customWidth="1"/>
    <col min="5891" max="5891" width="17" style="67" customWidth="1"/>
    <col min="5892" max="5892" width="28" style="67" customWidth="1"/>
    <col min="5893" max="5893" width="18" style="67" customWidth="1"/>
    <col min="5894" max="5894" width="9" style="67" customWidth="1"/>
    <col min="5895" max="6144" width="9.140625" style="67"/>
    <col min="6145" max="6145" width="4" style="67" customWidth="1"/>
    <col min="6146" max="6146" width="11" style="67" customWidth="1"/>
    <col min="6147" max="6147" width="17" style="67" customWidth="1"/>
    <col min="6148" max="6148" width="28" style="67" customWidth="1"/>
    <col min="6149" max="6149" width="18" style="67" customWidth="1"/>
    <col min="6150" max="6150" width="9" style="67" customWidth="1"/>
    <col min="6151" max="6400" width="9.140625" style="67"/>
    <col min="6401" max="6401" width="4" style="67" customWidth="1"/>
    <col min="6402" max="6402" width="11" style="67" customWidth="1"/>
    <col min="6403" max="6403" width="17" style="67" customWidth="1"/>
    <col min="6404" max="6404" width="28" style="67" customWidth="1"/>
    <col min="6405" max="6405" width="18" style="67" customWidth="1"/>
    <col min="6406" max="6406" width="9" style="67" customWidth="1"/>
    <col min="6407" max="6656" width="9.140625" style="67"/>
    <col min="6657" max="6657" width="4" style="67" customWidth="1"/>
    <col min="6658" max="6658" width="11" style="67" customWidth="1"/>
    <col min="6659" max="6659" width="17" style="67" customWidth="1"/>
    <col min="6660" max="6660" width="28" style="67" customWidth="1"/>
    <col min="6661" max="6661" width="18" style="67" customWidth="1"/>
    <col min="6662" max="6662" width="9" style="67" customWidth="1"/>
    <col min="6663" max="6912" width="9.140625" style="67"/>
    <col min="6913" max="6913" width="4" style="67" customWidth="1"/>
    <col min="6914" max="6914" width="11" style="67" customWidth="1"/>
    <col min="6915" max="6915" width="17" style="67" customWidth="1"/>
    <col min="6916" max="6916" width="28" style="67" customWidth="1"/>
    <col min="6917" max="6917" width="18" style="67" customWidth="1"/>
    <col min="6918" max="6918" width="9" style="67" customWidth="1"/>
    <col min="6919" max="7168" width="9.140625" style="67"/>
    <col min="7169" max="7169" width="4" style="67" customWidth="1"/>
    <col min="7170" max="7170" width="11" style="67" customWidth="1"/>
    <col min="7171" max="7171" width="17" style="67" customWidth="1"/>
    <col min="7172" max="7172" width="28" style="67" customWidth="1"/>
    <col min="7173" max="7173" width="18" style="67" customWidth="1"/>
    <col min="7174" max="7174" width="9" style="67" customWidth="1"/>
    <col min="7175" max="7424" width="9.140625" style="67"/>
    <col min="7425" max="7425" width="4" style="67" customWidth="1"/>
    <col min="7426" max="7426" width="11" style="67" customWidth="1"/>
    <col min="7427" max="7427" width="17" style="67" customWidth="1"/>
    <col min="7428" max="7428" width="28" style="67" customWidth="1"/>
    <col min="7429" max="7429" width="18" style="67" customWidth="1"/>
    <col min="7430" max="7430" width="9" style="67" customWidth="1"/>
    <col min="7431" max="7680" width="9.140625" style="67"/>
    <col min="7681" max="7681" width="4" style="67" customWidth="1"/>
    <col min="7682" max="7682" width="11" style="67" customWidth="1"/>
    <col min="7683" max="7683" width="17" style="67" customWidth="1"/>
    <col min="7684" max="7684" width="28" style="67" customWidth="1"/>
    <col min="7685" max="7685" width="18" style="67" customWidth="1"/>
    <col min="7686" max="7686" width="9" style="67" customWidth="1"/>
    <col min="7687" max="7936" width="9.140625" style="67"/>
    <col min="7937" max="7937" width="4" style="67" customWidth="1"/>
    <col min="7938" max="7938" width="11" style="67" customWidth="1"/>
    <col min="7939" max="7939" width="17" style="67" customWidth="1"/>
    <col min="7940" max="7940" width="28" style="67" customWidth="1"/>
    <col min="7941" max="7941" width="18" style="67" customWidth="1"/>
    <col min="7942" max="7942" width="9" style="67" customWidth="1"/>
    <col min="7943" max="8192" width="9.140625" style="67"/>
    <col min="8193" max="8193" width="4" style="67" customWidth="1"/>
    <col min="8194" max="8194" width="11" style="67" customWidth="1"/>
    <col min="8195" max="8195" width="17" style="67" customWidth="1"/>
    <col min="8196" max="8196" width="28" style="67" customWidth="1"/>
    <col min="8197" max="8197" width="18" style="67" customWidth="1"/>
    <col min="8198" max="8198" width="9" style="67" customWidth="1"/>
    <col min="8199" max="8448" width="9.140625" style="67"/>
    <col min="8449" max="8449" width="4" style="67" customWidth="1"/>
    <col min="8450" max="8450" width="11" style="67" customWidth="1"/>
    <col min="8451" max="8451" width="17" style="67" customWidth="1"/>
    <col min="8452" max="8452" width="28" style="67" customWidth="1"/>
    <col min="8453" max="8453" width="18" style="67" customWidth="1"/>
    <col min="8454" max="8454" width="9" style="67" customWidth="1"/>
    <col min="8455" max="8704" width="9.140625" style="67"/>
    <col min="8705" max="8705" width="4" style="67" customWidth="1"/>
    <col min="8706" max="8706" width="11" style="67" customWidth="1"/>
    <col min="8707" max="8707" width="17" style="67" customWidth="1"/>
    <col min="8708" max="8708" width="28" style="67" customWidth="1"/>
    <col min="8709" max="8709" width="18" style="67" customWidth="1"/>
    <col min="8710" max="8710" width="9" style="67" customWidth="1"/>
    <col min="8711" max="8960" width="9.140625" style="67"/>
    <col min="8961" max="8961" width="4" style="67" customWidth="1"/>
    <col min="8962" max="8962" width="11" style="67" customWidth="1"/>
    <col min="8963" max="8963" width="17" style="67" customWidth="1"/>
    <col min="8964" max="8964" width="28" style="67" customWidth="1"/>
    <col min="8965" max="8965" width="18" style="67" customWidth="1"/>
    <col min="8966" max="8966" width="9" style="67" customWidth="1"/>
    <col min="8967" max="9216" width="9.140625" style="67"/>
    <col min="9217" max="9217" width="4" style="67" customWidth="1"/>
    <col min="9218" max="9218" width="11" style="67" customWidth="1"/>
    <col min="9219" max="9219" width="17" style="67" customWidth="1"/>
    <col min="9220" max="9220" width="28" style="67" customWidth="1"/>
    <col min="9221" max="9221" width="18" style="67" customWidth="1"/>
    <col min="9222" max="9222" width="9" style="67" customWidth="1"/>
    <col min="9223" max="9472" width="9.140625" style="67"/>
    <col min="9473" max="9473" width="4" style="67" customWidth="1"/>
    <col min="9474" max="9474" width="11" style="67" customWidth="1"/>
    <col min="9475" max="9475" width="17" style="67" customWidth="1"/>
    <col min="9476" max="9476" width="28" style="67" customWidth="1"/>
    <col min="9477" max="9477" width="18" style="67" customWidth="1"/>
    <col min="9478" max="9478" width="9" style="67" customWidth="1"/>
    <col min="9479" max="9728" width="9.140625" style="67"/>
    <col min="9729" max="9729" width="4" style="67" customWidth="1"/>
    <col min="9730" max="9730" width="11" style="67" customWidth="1"/>
    <col min="9731" max="9731" width="17" style="67" customWidth="1"/>
    <col min="9732" max="9732" width="28" style="67" customWidth="1"/>
    <col min="9733" max="9733" width="18" style="67" customWidth="1"/>
    <col min="9734" max="9734" width="9" style="67" customWidth="1"/>
    <col min="9735" max="9984" width="9.140625" style="67"/>
    <col min="9985" max="9985" width="4" style="67" customWidth="1"/>
    <col min="9986" max="9986" width="11" style="67" customWidth="1"/>
    <col min="9987" max="9987" width="17" style="67" customWidth="1"/>
    <col min="9988" max="9988" width="28" style="67" customWidth="1"/>
    <col min="9989" max="9989" width="18" style="67" customWidth="1"/>
    <col min="9990" max="9990" width="9" style="67" customWidth="1"/>
    <col min="9991" max="10240" width="9.140625" style="67"/>
    <col min="10241" max="10241" width="4" style="67" customWidth="1"/>
    <col min="10242" max="10242" width="11" style="67" customWidth="1"/>
    <col min="10243" max="10243" width="17" style="67" customWidth="1"/>
    <col min="10244" max="10244" width="28" style="67" customWidth="1"/>
    <col min="10245" max="10245" width="18" style="67" customWidth="1"/>
    <col min="10246" max="10246" width="9" style="67" customWidth="1"/>
    <col min="10247" max="10496" width="9.140625" style="67"/>
    <col min="10497" max="10497" width="4" style="67" customWidth="1"/>
    <col min="10498" max="10498" width="11" style="67" customWidth="1"/>
    <col min="10499" max="10499" width="17" style="67" customWidth="1"/>
    <col min="10500" max="10500" width="28" style="67" customWidth="1"/>
    <col min="10501" max="10501" width="18" style="67" customWidth="1"/>
    <col min="10502" max="10502" width="9" style="67" customWidth="1"/>
    <col min="10503" max="10752" width="9.140625" style="67"/>
    <col min="10753" max="10753" width="4" style="67" customWidth="1"/>
    <col min="10754" max="10754" width="11" style="67" customWidth="1"/>
    <col min="10755" max="10755" width="17" style="67" customWidth="1"/>
    <col min="10756" max="10756" width="28" style="67" customWidth="1"/>
    <col min="10757" max="10757" width="18" style="67" customWidth="1"/>
    <col min="10758" max="10758" width="9" style="67" customWidth="1"/>
    <col min="10759" max="11008" width="9.140625" style="67"/>
    <col min="11009" max="11009" width="4" style="67" customWidth="1"/>
    <col min="11010" max="11010" width="11" style="67" customWidth="1"/>
    <col min="11011" max="11011" width="17" style="67" customWidth="1"/>
    <col min="11012" max="11012" width="28" style="67" customWidth="1"/>
    <col min="11013" max="11013" width="18" style="67" customWidth="1"/>
    <col min="11014" max="11014" width="9" style="67" customWidth="1"/>
    <col min="11015" max="11264" width="9.140625" style="67"/>
    <col min="11265" max="11265" width="4" style="67" customWidth="1"/>
    <col min="11266" max="11266" width="11" style="67" customWidth="1"/>
    <col min="11267" max="11267" width="17" style="67" customWidth="1"/>
    <col min="11268" max="11268" width="28" style="67" customWidth="1"/>
    <col min="11269" max="11269" width="18" style="67" customWidth="1"/>
    <col min="11270" max="11270" width="9" style="67" customWidth="1"/>
    <col min="11271" max="11520" width="9.140625" style="67"/>
    <col min="11521" max="11521" width="4" style="67" customWidth="1"/>
    <col min="11522" max="11522" width="11" style="67" customWidth="1"/>
    <col min="11523" max="11523" width="17" style="67" customWidth="1"/>
    <col min="11524" max="11524" width="28" style="67" customWidth="1"/>
    <col min="11525" max="11525" width="18" style="67" customWidth="1"/>
    <col min="11526" max="11526" width="9" style="67" customWidth="1"/>
    <col min="11527" max="11776" width="9.140625" style="67"/>
    <col min="11777" max="11777" width="4" style="67" customWidth="1"/>
    <col min="11778" max="11778" width="11" style="67" customWidth="1"/>
    <col min="11779" max="11779" width="17" style="67" customWidth="1"/>
    <col min="11780" max="11780" width="28" style="67" customWidth="1"/>
    <col min="11781" max="11781" width="18" style="67" customWidth="1"/>
    <col min="11782" max="11782" width="9" style="67" customWidth="1"/>
    <col min="11783" max="12032" width="9.140625" style="67"/>
    <col min="12033" max="12033" width="4" style="67" customWidth="1"/>
    <col min="12034" max="12034" width="11" style="67" customWidth="1"/>
    <col min="12035" max="12035" width="17" style="67" customWidth="1"/>
    <col min="12036" max="12036" width="28" style="67" customWidth="1"/>
    <col min="12037" max="12037" width="18" style="67" customWidth="1"/>
    <col min="12038" max="12038" width="9" style="67" customWidth="1"/>
    <col min="12039" max="12288" width="9.140625" style="67"/>
    <col min="12289" max="12289" width="4" style="67" customWidth="1"/>
    <col min="12290" max="12290" width="11" style="67" customWidth="1"/>
    <col min="12291" max="12291" width="17" style="67" customWidth="1"/>
    <col min="12292" max="12292" width="28" style="67" customWidth="1"/>
    <col min="12293" max="12293" width="18" style="67" customWidth="1"/>
    <col min="12294" max="12294" width="9" style="67" customWidth="1"/>
    <col min="12295" max="12544" width="9.140625" style="67"/>
    <col min="12545" max="12545" width="4" style="67" customWidth="1"/>
    <col min="12546" max="12546" width="11" style="67" customWidth="1"/>
    <col min="12547" max="12547" width="17" style="67" customWidth="1"/>
    <col min="12548" max="12548" width="28" style="67" customWidth="1"/>
    <col min="12549" max="12549" width="18" style="67" customWidth="1"/>
    <col min="12550" max="12550" width="9" style="67" customWidth="1"/>
    <col min="12551" max="12800" width="9.140625" style="67"/>
    <col min="12801" max="12801" width="4" style="67" customWidth="1"/>
    <col min="12802" max="12802" width="11" style="67" customWidth="1"/>
    <col min="12803" max="12803" width="17" style="67" customWidth="1"/>
    <col min="12804" max="12804" width="28" style="67" customWidth="1"/>
    <col min="12805" max="12805" width="18" style="67" customWidth="1"/>
    <col min="12806" max="12806" width="9" style="67" customWidth="1"/>
    <col min="12807" max="13056" width="9.140625" style="67"/>
    <col min="13057" max="13057" width="4" style="67" customWidth="1"/>
    <col min="13058" max="13058" width="11" style="67" customWidth="1"/>
    <col min="13059" max="13059" width="17" style="67" customWidth="1"/>
    <col min="13060" max="13060" width="28" style="67" customWidth="1"/>
    <col min="13061" max="13061" width="18" style="67" customWidth="1"/>
    <col min="13062" max="13062" width="9" style="67" customWidth="1"/>
    <col min="13063" max="13312" width="9.140625" style="67"/>
    <col min="13313" max="13313" width="4" style="67" customWidth="1"/>
    <col min="13314" max="13314" width="11" style="67" customWidth="1"/>
    <col min="13315" max="13315" width="17" style="67" customWidth="1"/>
    <col min="13316" max="13316" width="28" style="67" customWidth="1"/>
    <col min="13317" max="13317" width="18" style="67" customWidth="1"/>
    <col min="13318" max="13318" width="9" style="67" customWidth="1"/>
    <col min="13319" max="13568" width="9.140625" style="67"/>
    <col min="13569" max="13569" width="4" style="67" customWidth="1"/>
    <col min="13570" max="13570" width="11" style="67" customWidth="1"/>
    <col min="13571" max="13571" width="17" style="67" customWidth="1"/>
    <col min="13572" max="13572" width="28" style="67" customWidth="1"/>
    <col min="13573" max="13573" width="18" style="67" customWidth="1"/>
    <col min="13574" max="13574" width="9" style="67" customWidth="1"/>
    <col min="13575" max="13824" width="9.140625" style="67"/>
    <col min="13825" max="13825" width="4" style="67" customWidth="1"/>
    <col min="13826" max="13826" width="11" style="67" customWidth="1"/>
    <col min="13827" max="13827" width="17" style="67" customWidth="1"/>
    <col min="13828" max="13828" width="28" style="67" customWidth="1"/>
    <col min="13829" max="13829" width="18" style="67" customWidth="1"/>
    <col min="13830" max="13830" width="9" style="67" customWidth="1"/>
    <col min="13831" max="14080" width="9.140625" style="67"/>
    <col min="14081" max="14081" width="4" style="67" customWidth="1"/>
    <col min="14082" max="14082" width="11" style="67" customWidth="1"/>
    <col min="14083" max="14083" width="17" style="67" customWidth="1"/>
    <col min="14084" max="14084" width="28" style="67" customWidth="1"/>
    <col min="14085" max="14085" width="18" style="67" customWidth="1"/>
    <col min="14086" max="14086" width="9" style="67" customWidth="1"/>
    <col min="14087" max="14336" width="9.140625" style="67"/>
    <col min="14337" max="14337" width="4" style="67" customWidth="1"/>
    <col min="14338" max="14338" width="11" style="67" customWidth="1"/>
    <col min="14339" max="14339" width="17" style="67" customWidth="1"/>
    <col min="14340" max="14340" width="28" style="67" customWidth="1"/>
    <col min="14341" max="14341" width="18" style="67" customWidth="1"/>
    <col min="14342" max="14342" width="9" style="67" customWidth="1"/>
    <col min="14343" max="14592" width="9.140625" style="67"/>
    <col min="14593" max="14593" width="4" style="67" customWidth="1"/>
    <col min="14594" max="14594" width="11" style="67" customWidth="1"/>
    <col min="14595" max="14595" width="17" style="67" customWidth="1"/>
    <col min="14596" max="14596" width="28" style="67" customWidth="1"/>
    <col min="14597" max="14597" width="18" style="67" customWidth="1"/>
    <col min="14598" max="14598" width="9" style="67" customWidth="1"/>
    <col min="14599" max="14848" width="9.140625" style="67"/>
    <col min="14849" max="14849" width="4" style="67" customWidth="1"/>
    <col min="14850" max="14850" width="11" style="67" customWidth="1"/>
    <col min="14851" max="14851" width="17" style="67" customWidth="1"/>
    <col min="14852" max="14852" width="28" style="67" customWidth="1"/>
    <col min="14853" max="14853" width="18" style="67" customWidth="1"/>
    <col min="14854" max="14854" width="9" style="67" customWidth="1"/>
    <col min="14855" max="15104" width="9.140625" style="67"/>
    <col min="15105" max="15105" width="4" style="67" customWidth="1"/>
    <col min="15106" max="15106" width="11" style="67" customWidth="1"/>
    <col min="15107" max="15107" width="17" style="67" customWidth="1"/>
    <col min="15108" max="15108" width="28" style="67" customWidth="1"/>
    <col min="15109" max="15109" width="18" style="67" customWidth="1"/>
    <col min="15110" max="15110" width="9" style="67" customWidth="1"/>
    <col min="15111" max="15360" width="9.140625" style="67"/>
    <col min="15361" max="15361" width="4" style="67" customWidth="1"/>
    <col min="15362" max="15362" width="11" style="67" customWidth="1"/>
    <col min="15363" max="15363" width="17" style="67" customWidth="1"/>
    <col min="15364" max="15364" width="28" style="67" customWidth="1"/>
    <col min="15365" max="15365" width="18" style="67" customWidth="1"/>
    <col min="15366" max="15366" width="9" style="67" customWidth="1"/>
    <col min="15367" max="15616" width="9.140625" style="67"/>
    <col min="15617" max="15617" width="4" style="67" customWidth="1"/>
    <col min="15618" max="15618" width="11" style="67" customWidth="1"/>
    <col min="15619" max="15619" width="17" style="67" customWidth="1"/>
    <col min="15620" max="15620" width="28" style="67" customWidth="1"/>
    <col min="15621" max="15621" width="18" style="67" customWidth="1"/>
    <col min="15622" max="15622" width="9" style="67" customWidth="1"/>
    <col min="15623" max="15872" width="9.140625" style="67"/>
    <col min="15873" max="15873" width="4" style="67" customWidth="1"/>
    <col min="15874" max="15874" width="11" style="67" customWidth="1"/>
    <col min="15875" max="15875" width="17" style="67" customWidth="1"/>
    <col min="15876" max="15876" width="28" style="67" customWidth="1"/>
    <col min="15877" max="15877" width="18" style="67" customWidth="1"/>
    <col min="15878" max="15878" width="9" style="67" customWidth="1"/>
    <col min="15879" max="16128" width="9.140625" style="67"/>
    <col min="16129" max="16129" width="4" style="67" customWidth="1"/>
    <col min="16130" max="16130" width="11" style="67" customWidth="1"/>
    <col min="16131" max="16131" width="17" style="67" customWidth="1"/>
    <col min="16132" max="16132" width="28" style="67" customWidth="1"/>
    <col min="16133" max="16133" width="18" style="67" customWidth="1"/>
    <col min="16134" max="16134" width="9" style="67" customWidth="1"/>
    <col min="16135" max="16384" width="9.140625" style="67"/>
  </cols>
  <sheetData>
    <row r="1" spans="1:6" ht="35.1" customHeight="1">
      <c r="A1" s="90" t="s">
        <v>311</v>
      </c>
      <c r="B1" s="91"/>
      <c r="C1" s="91"/>
      <c r="D1" s="91"/>
      <c r="E1" s="91"/>
      <c r="F1" s="91"/>
    </row>
    <row r="2" spans="1:6" ht="24.95" customHeight="1">
      <c r="A2" s="88" t="s">
        <v>113</v>
      </c>
      <c r="B2" s="89"/>
      <c r="C2" s="89"/>
      <c r="D2" s="89"/>
      <c r="E2" s="89"/>
      <c r="F2" s="89"/>
    </row>
    <row r="4" spans="1:6" ht="24.95" customHeight="1">
      <c r="A4" s="83" t="s">
        <v>66</v>
      </c>
      <c r="B4" s="83" t="s">
        <v>47</v>
      </c>
      <c r="C4" s="83" t="s">
        <v>363</v>
      </c>
      <c r="D4" s="83" t="s">
        <v>47</v>
      </c>
      <c r="E4" s="83" t="s">
        <v>47</v>
      </c>
      <c r="F4" s="83" t="s">
        <v>47</v>
      </c>
    </row>
    <row r="5" spans="1:6" ht="24.95" customHeight="1">
      <c r="A5" s="83" t="s">
        <v>114</v>
      </c>
      <c r="B5" s="83" t="s">
        <v>47</v>
      </c>
      <c r="C5" s="72" t="s">
        <v>367</v>
      </c>
      <c r="D5" s="72" t="s">
        <v>67</v>
      </c>
      <c r="E5" s="83" t="s">
        <v>115</v>
      </c>
      <c r="F5" s="83" t="s">
        <v>47</v>
      </c>
    </row>
    <row r="6" spans="1:6" ht="24.95" customHeight="1">
      <c r="A6" s="83" t="s">
        <v>116</v>
      </c>
      <c r="B6" s="83" t="s">
        <v>47</v>
      </c>
      <c r="C6" s="74" t="s">
        <v>117</v>
      </c>
      <c r="D6" s="85" t="s">
        <v>135</v>
      </c>
      <c r="E6" s="85" t="s">
        <v>47</v>
      </c>
      <c r="F6" s="83" t="s">
        <v>119</v>
      </c>
    </row>
    <row r="7" spans="1:6" ht="24.95" customHeight="1">
      <c r="A7" s="83" t="s">
        <v>47</v>
      </c>
      <c r="B7" s="83" t="s">
        <v>47</v>
      </c>
      <c r="C7" s="74" t="s">
        <v>120</v>
      </c>
      <c r="D7" s="85" t="s">
        <v>135</v>
      </c>
      <c r="E7" s="85" t="s">
        <v>47</v>
      </c>
      <c r="F7" s="83" t="s">
        <v>121</v>
      </c>
    </row>
    <row r="8" spans="1:6" ht="24.95" customHeight="1">
      <c r="A8" s="83" t="s">
        <v>47</v>
      </c>
      <c r="B8" s="83" t="s">
        <v>47</v>
      </c>
      <c r="C8" s="74" t="s">
        <v>122</v>
      </c>
      <c r="D8" s="85" t="s">
        <v>123</v>
      </c>
      <c r="E8" s="85" t="s">
        <v>47</v>
      </c>
      <c r="F8" s="83" t="s">
        <v>121</v>
      </c>
    </row>
    <row r="9" spans="1:6" ht="24.95" customHeight="1">
      <c r="A9" s="83" t="s">
        <v>47</v>
      </c>
      <c r="B9" s="83" t="s">
        <v>47</v>
      </c>
      <c r="C9" s="74" t="s">
        <v>124</v>
      </c>
      <c r="D9" s="85" t="s">
        <v>123</v>
      </c>
      <c r="E9" s="85" t="s">
        <v>47</v>
      </c>
      <c r="F9" s="83" t="s">
        <v>121</v>
      </c>
    </row>
    <row r="10" spans="1:6" ht="24.95" customHeight="1">
      <c r="A10" s="83" t="s">
        <v>125</v>
      </c>
      <c r="B10" s="83" t="s">
        <v>126</v>
      </c>
      <c r="C10" s="83" t="s">
        <v>47</v>
      </c>
      <c r="D10" s="83" t="s">
        <v>47</v>
      </c>
      <c r="E10" s="83" t="s">
        <v>47</v>
      </c>
      <c r="F10" s="83" t="s">
        <v>47</v>
      </c>
    </row>
    <row r="11" spans="1:6" ht="114.75" customHeight="1">
      <c r="A11" s="83" t="s">
        <v>47</v>
      </c>
      <c r="B11" s="84" t="s">
        <v>312</v>
      </c>
      <c r="C11" s="84" t="s">
        <v>47</v>
      </c>
      <c r="D11" s="84" t="s">
        <v>47</v>
      </c>
      <c r="E11" s="84" t="s">
        <v>47</v>
      </c>
      <c r="F11" s="84" t="s">
        <v>47</v>
      </c>
    </row>
    <row r="12" spans="1:6" ht="24.95" customHeight="1">
      <c r="A12" s="83" t="s">
        <v>128</v>
      </c>
      <c r="B12" s="72" t="s">
        <v>68</v>
      </c>
      <c r="C12" s="72" t="s">
        <v>69</v>
      </c>
      <c r="D12" s="72" t="s">
        <v>70</v>
      </c>
      <c r="E12" s="72" t="s">
        <v>71</v>
      </c>
      <c r="F12" s="72" t="s">
        <v>129</v>
      </c>
    </row>
    <row r="13" spans="1:6" ht="24.95" customHeight="1">
      <c r="A13" s="83" t="s">
        <v>47</v>
      </c>
      <c r="B13" s="83" t="s">
        <v>72</v>
      </c>
      <c r="C13" s="72" t="s">
        <v>73</v>
      </c>
      <c r="D13" s="74" t="s">
        <v>313</v>
      </c>
      <c r="E13" s="72" t="s">
        <v>314</v>
      </c>
      <c r="F13" s="72" t="s">
        <v>132</v>
      </c>
    </row>
    <row r="14" spans="1:6" ht="24.95" customHeight="1">
      <c r="A14" s="83" t="s">
        <v>47</v>
      </c>
      <c r="B14" s="83" t="s">
        <v>72</v>
      </c>
      <c r="C14" s="72" t="s">
        <v>73</v>
      </c>
      <c r="D14" s="74" t="s">
        <v>315</v>
      </c>
      <c r="E14" s="72" t="s">
        <v>316</v>
      </c>
      <c r="F14" s="72" t="s">
        <v>132</v>
      </c>
    </row>
    <row r="15" spans="1:6" ht="24.95" customHeight="1">
      <c r="A15" s="83" t="s">
        <v>47</v>
      </c>
      <c r="B15" s="83" t="s">
        <v>72</v>
      </c>
      <c r="C15" s="72" t="s">
        <v>73</v>
      </c>
      <c r="D15" s="74" t="s">
        <v>317</v>
      </c>
      <c r="E15" s="72" t="s">
        <v>318</v>
      </c>
      <c r="F15" s="72" t="s">
        <v>132</v>
      </c>
    </row>
    <row r="16" spans="1:6" ht="24.95" customHeight="1">
      <c r="A16" s="83" t="s">
        <v>47</v>
      </c>
      <c r="B16" s="83" t="s">
        <v>72</v>
      </c>
      <c r="C16" s="72" t="s">
        <v>74</v>
      </c>
      <c r="D16" s="74" t="s">
        <v>319</v>
      </c>
      <c r="E16" s="72" t="s">
        <v>301</v>
      </c>
      <c r="F16" s="72" t="s">
        <v>132</v>
      </c>
    </row>
    <row r="17" spans="1:6" ht="24.95" customHeight="1">
      <c r="A17" s="83" t="s">
        <v>47</v>
      </c>
      <c r="B17" s="83" t="s">
        <v>72</v>
      </c>
      <c r="C17" s="72" t="s">
        <v>75</v>
      </c>
      <c r="D17" s="74" t="s">
        <v>320</v>
      </c>
      <c r="E17" s="72" t="s">
        <v>321</v>
      </c>
      <c r="F17" s="72" t="s">
        <v>132</v>
      </c>
    </row>
    <row r="18" spans="1:6" ht="24.95" customHeight="1">
      <c r="A18" s="83" t="s">
        <v>47</v>
      </c>
      <c r="B18" s="72" t="s">
        <v>76</v>
      </c>
      <c r="C18" s="72" t="s">
        <v>78</v>
      </c>
      <c r="D18" s="74" t="s">
        <v>322</v>
      </c>
      <c r="E18" s="72" t="s">
        <v>323</v>
      </c>
      <c r="F18" s="72" t="s">
        <v>324</v>
      </c>
    </row>
    <row r="19" spans="1:6" ht="24.95" customHeight="1">
      <c r="A19" s="83" t="s">
        <v>47</v>
      </c>
      <c r="B19" s="72" t="s">
        <v>148</v>
      </c>
      <c r="C19" s="72" t="s">
        <v>149</v>
      </c>
      <c r="D19" s="74" t="s">
        <v>325</v>
      </c>
      <c r="E19" s="72" t="s">
        <v>364</v>
      </c>
      <c r="F19" s="72" t="s">
        <v>132</v>
      </c>
    </row>
  </sheetData>
  <mergeCells count="17">
    <mergeCell ref="A1:F1"/>
    <mergeCell ref="A2:F2"/>
    <mergeCell ref="A4:B4"/>
    <mergeCell ref="C4:F4"/>
    <mergeCell ref="A5:B5"/>
    <mergeCell ref="E5:F5"/>
    <mergeCell ref="A6:B9"/>
    <mergeCell ref="D6:E6"/>
    <mergeCell ref="F6:F9"/>
    <mergeCell ref="D7:E7"/>
    <mergeCell ref="D8:E8"/>
    <mergeCell ref="D9:E9"/>
    <mergeCell ref="A10:A11"/>
    <mergeCell ref="B10:F10"/>
    <mergeCell ref="B11:F11"/>
    <mergeCell ref="A12:A19"/>
    <mergeCell ref="B13:B17"/>
  </mergeCells>
  <phoneticPr fontId="5" type="noConversion"/>
  <pageMargins left="0.8" right="0.7" top="0.8" bottom="0.7" header="0.3" footer="0.3"/>
  <pageSetup paperSize="9"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activeCell="B11" sqref="B11:F11"/>
    </sheetView>
  </sheetViews>
  <sheetFormatPr defaultRowHeight="12.75"/>
  <cols>
    <col min="1" max="1" width="4" style="67" customWidth="1"/>
    <col min="2" max="2" width="16.85546875" style="67" customWidth="1"/>
    <col min="3" max="3" width="23.85546875" style="67" bestFit="1" customWidth="1"/>
    <col min="4" max="4" width="28" style="67" customWidth="1"/>
    <col min="5" max="5" width="18" style="67" customWidth="1"/>
    <col min="6" max="6" width="13" style="67" customWidth="1"/>
    <col min="7" max="256" width="9.140625" style="67"/>
    <col min="257" max="257" width="4" style="67" customWidth="1"/>
    <col min="258" max="258" width="11" style="67" customWidth="1"/>
    <col min="259" max="259" width="17" style="67" customWidth="1"/>
    <col min="260" max="260" width="28" style="67" customWidth="1"/>
    <col min="261" max="261" width="18" style="67" customWidth="1"/>
    <col min="262" max="262" width="9" style="67" customWidth="1"/>
    <col min="263" max="512" width="9.140625" style="67"/>
    <col min="513" max="513" width="4" style="67" customWidth="1"/>
    <col min="514" max="514" width="11" style="67" customWidth="1"/>
    <col min="515" max="515" width="17" style="67" customWidth="1"/>
    <col min="516" max="516" width="28" style="67" customWidth="1"/>
    <col min="517" max="517" width="18" style="67" customWidth="1"/>
    <col min="518" max="518" width="9" style="67" customWidth="1"/>
    <col min="519" max="768" width="9.140625" style="67"/>
    <col min="769" max="769" width="4" style="67" customWidth="1"/>
    <col min="770" max="770" width="11" style="67" customWidth="1"/>
    <col min="771" max="771" width="17" style="67" customWidth="1"/>
    <col min="772" max="772" width="28" style="67" customWidth="1"/>
    <col min="773" max="773" width="18" style="67" customWidth="1"/>
    <col min="774" max="774" width="9" style="67" customWidth="1"/>
    <col min="775" max="1024" width="9.140625" style="67"/>
    <col min="1025" max="1025" width="4" style="67" customWidth="1"/>
    <col min="1026" max="1026" width="11" style="67" customWidth="1"/>
    <col min="1027" max="1027" width="17" style="67" customWidth="1"/>
    <col min="1028" max="1028" width="28" style="67" customWidth="1"/>
    <col min="1029" max="1029" width="18" style="67" customWidth="1"/>
    <col min="1030" max="1030" width="9" style="67" customWidth="1"/>
    <col min="1031" max="1280" width="9.140625" style="67"/>
    <col min="1281" max="1281" width="4" style="67" customWidth="1"/>
    <col min="1282" max="1282" width="11" style="67" customWidth="1"/>
    <col min="1283" max="1283" width="17" style="67" customWidth="1"/>
    <col min="1284" max="1284" width="28" style="67" customWidth="1"/>
    <col min="1285" max="1285" width="18" style="67" customWidth="1"/>
    <col min="1286" max="1286" width="9" style="67" customWidth="1"/>
    <col min="1287" max="1536" width="9.140625" style="67"/>
    <col min="1537" max="1537" width="4" style="67" customWidth="1"/>
    <col min="1538" max="1538" width="11" style="67" customWidth="1"/>
    <col min="1539" max="1539" width="17" style="67" customWidth="1"/>
    <col min="1540" max="1540" width="28" style="67" customWidth="1"/>
    <col min="1541" max="1541" width="18" style="67" customWidth="1"/>
    <col min="1542" max="1542" width="9" style="67" customWidth="1"/>
    <col min="1543" max="1792" width="9.140625" style="67"/>
    <col min="1793" max="1793" width="4" style="67" customWidth="1"/>
    <col min="1794" max="1794" width="11" style="67" customWidth="1"/>
    <col min="1795" max="1795" width="17" style="67" customWidth="1"/>
    <col min="1796" max="1796" width="28" style="67" customWidth="1"/>
    <col min="1797" max="1797" width="18" style="67" customWidth="1"/>
    <col min="1798" max="1798" width="9" style="67" customWidth="1"/>
    <col min="1799" max="2048" width="9.140625" style="67"/>
    <col min="2049" max="2049" width="4" style="67" customWidth="1"/>
    <col min="2050" max="2050" width="11" style="67" customWidth="1"/>
    <col min="2051" max="2051" width="17" style="67" customWidth="1"/>
    <col min="2052" max="2052" width="28" style="67" customWidth="1"/>
    <col min="2053" max="2053" width="18" style="67" customWidth="1"/>
    <col min="2054" max="2054" width="9" style="67" customWidth="1"/>
    <col min="2055" max="2304" width="9.140625" style="67"/>
    <col min="2305" max="2305" width="4" style="67" customWidth="1"/>
    <col min="2306" max="2306" width="11" style="67" customWidth="1"/>
    <col min="2307" max="2307" width="17" style="67" customWidth="1"/>
    <col min="2308" max="2308" width="28" style="67" customWidth="1"/>
    <col min="2309" max="2309" width="18" style="67" customWidth="1"/>
    <col min="2310" max="2310" width="9" style="67" customWidth="1"/>
    <col min="2311" max="2560" width="9.140625" style="67"/>
    <col min="2561" max="2561" width="4" style="67" customWidth="1"/>
    <col min="2562" max="2562" width="11" style="67" customWidth="1"/>
    <col min="2563" max="2563" width="17" style="67" customWidth="1"/>
    <col min="2564" max="2564" width="28" style="67" customWidth="1"/>
    <col min="2565" max="2565" width="18" style="67" customWidth="1"/>
    <col min="2566" max="2566" width="9" style="67" customWidth="1"/>
    <col min="2567" max="2816" width="9.140625" style="67"/>
    <col min="2817" max="2817" width="4" style="67" customWidth="1"/>
    <col min="2818" max="2818" width="11" style="67" customWidth="1"/>
    <col min="2819" max="2819" width="17" style="67" customWidth="1"/>
    <col min="2820" max="2820" width="28" style="67" customWidth="1"/>
    <col min="2821" max="2821" width="18" style="67" customWidth="1"/>
    <col min="2822" max="2822" width="9" style="67" customWidth="1"/>
    <col min="2823" max="3072" width="9.140625" style="67"/>
    <col min="3073" max="3073" width="4" style="67" customWidth="1"/>
    <col min="3074" max="3074" width="11" style="67" customWidth="1"/>
    <col min="3075" max="3075" width="17" style="67" customWidth="1"/>
    <col min="3076" max="3076" width="28" style="67" customWidth="1"/>
    <col min="3077" max="3077" width="18" style="67" customWidth="1"/>
    <col min="3078" max="3078" width="9" style="67" customWidth="1"/>
    <col min="3079" max="3328" width="9.140625" style="67"/>
    <col min="3329" max="3329" width="4" style="67" customWidth="1"/>
    <col min="3330" max="3330" width="11" style="67" customWidth="1"/>
    <col min="3331" max="3331" width="17" style="67" customWidth="1"/>
    <col min="3332" max="3332" width="28" style="67" customWidth="1"/>
    <col min="3333" max="3333" width="18" style="67" customWidth="1"/>
    <col min="3334" max="3334" width="9" style="67" customWidth="1"/>
    <col min="3335" max="3584" width="9.140625" style="67"/>
    <col min="3585" max="3585" width="4" style="67" customWidth="1"/>
    <col min="3586" max="3586" width="11" style="67" customWidth="1"/>
    <col min="3587" max="3587" width="17" style="67" customWidth="1"/>
    <col min="3588" max="3588" width="28" style="67" customWidth="1"/>
    <col min="3589" max="3589" width="18" style="67" customWidth="1"/>
    <col min="3590" max="3590" width="9" style="67" customWidth="1"/>
    <col min="3591" max="3840" width="9.140625" style="67"/>
    <col min="3841" max="3841" width="4" style="67" customWidth="1"/>
    <col min="3842" max="3842" width="11" style="67" customWidth="1"/>
    <col min="3843" max="3843" width="17" style="67" customWidth="1"/>
    <col min="3844" max="3844" width="28" style="67" customWidth="1"/>
    <col min="3845" max="3845" width="18" style="67" customWidth="1"/>
    <col min="3846" max="3846" width="9" style="67" customWidth="1"/>
    <col min="3847" max="4096" width="9.140625" style="67"/>
    <col min="4097" max="4097" width="4" style="67" customWidth="1"/>
    <col min="4098" max="4098" width="11" style="67" customWidth="1"/>
    <col min="4099" max="4099" width="17" style="67" customWidth="1"/>
    <col min="4100" max="4100" width="28" style="67" customWidth="1"/>
    <col min="4101" max="4101" width="18" style="67" customWidth="1"/>
    <col min="4102" max="4102" width="9" style="67" customWidth="1"/>
    <col min="4103" max="4352" width="9.140625" style="67"/>
    <col min="4353" max="4353" width="4" style="67" customWidth="1"/>
    <col min="4354" max="4354" width="11" style="67" customWidth="1"/>
    <col min="4355" max="4355" width="17" style="67" customWidth="1"/>
    <col min="4356" max="4356" width="28" style="67" customWidth="1"/>
    <col min="4357" max="4357" width="18" style="67" customWidth="1"/>
    <col min="4358" max="4358" width="9" style="67" customWidth="1"/>
    <col min="4359" max="4608" width="9.140625" style="67"/>
    <col min="4609" max="4609" width="4" style="67" customWidth="1"/>
    <col min="4610" max="4610" width="11" style="67" customWidth="1"/>
    <col min="4611" max="4611" width="17" style="67" customWidth="1"/>
    <col min="4612" max="4612" width="28" style="67" customWidth="1"/>
    <col min="4613" max="4613" width="18" style="67" customWidth="1"/>
    <col min="4614" max="4614" width="9" style="67" customWidth="1"/>
    <col min="4615" max="4864" width="9.140625" style="67"/>
    <col min="4865" max="4865" width="4" style="67" customWidth="1"/>
    <col min="4866" max="4866" width="11" style="67" customWidth="1"/>
    <col min="4867" max="4867" width="17" style="67" customWidth="1"/>
    <col min="4868" max="4868" width="28" style="67" customWidth="1"/>
    <col min="4869" max="4869" width="18" style="67" customWidth="1"/>
    <col min="4870" max="4870" width="9" style="67" customWidth="1"/>
    <col min="4871" max="5120" width="9.140625" style="67"/>
    <col min="5121" max="5121" width="4" style="67" customWidth="1"/>
    <col min="5122" max="5122" width="11" style="67" customWidth="1"/>
    <col min="5123" max="5123" width="17" style="67" customWidth="1"/>
    <col min="5124" max="5124" width="28" style="67" customWidth="1"/>
    <col min="5125" max="5125" width="18" style="67" customWidth="1"/>
    <col min="5126" max="5126" width="9" style="67" customWidth="1"/>
    <col min="5127" max="5376" width="9.140625" style="67"/>
    <col min="5377" max="5377" width="4" style="67" customWidth="1"/>
    <col min="5378" max="5378" width="11" style="67" customWidth="1"/>
    <col min="5379" max="5379" width="17" style="67" customWidth="1"/>
    <col min="5380" max="5380" width="28" style="67" customWidth="1"/>
    <col min="5381" max="5381" width="18" style="67" customWidth="1"/>
    <col min="5382" max="5382" width="9" style="67" customWidth="1"/>
    <col min="5383" max="5632" width="9.140625" style="67"/>
    <col min="5633" max="5633" width="4" style="67" customWidth="1"/>
    <col min="5634" max="5634" width="11" style="67" customWidth="1"/>
    <col min="5635" max="5635" width="17" style="67" customWidth="1"/>
    <col min="5636" max="5636" width="28" style="67" customWidth="1"/>
    <col min="5637" max="5637" width="18" style="67" customWidth="1"/>
    <col min="5638" max="5638" width="9" style="67" customWidth="1"/>
    <col min="5639" max="5888" width="9.140625" style="67"/>
    <col min="5889" max="5889" width="4" style="67" customWidth="1"/>
    <col min="5890" max="5890" width="11" style="67" customWidth="1"/>
    <col min="5891" max="5891" width="17" style="67" customWidth="1"/>
    <col min="5892" max="5892" width="28" style="67" customWidth="1"/>
    <col min="5893" max="5893" width="18" style="67" customWidth="1"/>
    <col min="5894" max="5894" width="9" style="67" customWidth="1"/>
    <col min="5895" max="6144" width="9.140625" style="67"/>
    <col min="6145" max="6145" width="4" style="67" customWidth="1"/>
    <col min="6146" max="6146" width="11" style="67" customWidth="1"/>
    <col min="6147" max="6147" width="17" style="67" customWidth="1"/>
    <col min="6148" max="6148" width="28" style="67" customWidth="1"/>
    <col min="6149" max="6149" width="18" style="67" customWidth="1"/>
    <col min="6150" max="6150" width="9" style="67" customWidth="1"/>
    <col min="6151" max="6400" width="9.140625" style="67"/>
    <col min="6401" max="6401" width="4" style="67" customWidth="1"/>
    <col min="6402" max="6402" width="11" style="67" customWidth="1"/>
    <col min="6403" max="6403" width="17" style="67" customWidth="1"/>
    <col min="6404" max="6404" width="28" style="67" customWidth="1"/>
    <col min="6405" max="6405" width="18" style="67" customWidth="1"/>
    <col min="6406" max="6406" width="9" style="67" customWidth="1"/>
    <col min="6407" max="6656" width="9.140625" style="67"/>
    <col min="6657" max="6657" width="4" style="67" customWidth="1"/>
    <col min="6658" max="6658" width="11" style="67" customWidth="1"/>
    <col min="6659" max="6659" width="17" style="67" customWidth="1"/>
    <col min="6660" max="6660" width="28" style="67" customWidth="1"/>
    <col min="6661" max="6661" width="18" style="67" customWidth="1"/>
    <col min="6662" max="6662" width="9" style="67" customWidth="1"/>
    <col min="6663" max="6912" width="9.140625" style="67"/>
    <col min="6913" max="6913" width="4" style="67" customWidth="1"/>
    <col min="6914" max="6914" width="11" style="67" customWidth="1"/>
    <col min="6915" max="6915" width="17" style="67" customWidth="1"/>
    <col min="6916" max="6916" width="28" style="67" customWidth="1"/>
    <col min="6917" max="6917" width="18" style="67" customWidth="1"/>
    <col min="6918" max="6918" width="9" style="67" customWidth="1"/>
    <col min="6919" max="7168" width="9.140625" style="67"/>
    <col min="7169" max="7169" width="4" style="67" customWidth="1"/>
    <col min="7170" max="7170" width="11" style="67" customWidth="1"/>
    <col min="7171" max="7171" width="17" style="67" customWidth="1"/>
    <col min="7172" max="7172" width="28" style="67" customWidth="1"/>
    <col min="7173" max="7173" width="18" style="67" customWidth="1"/>
    <col min="7174" max="7174" width="9" style="67" customWidth="1"/>
    <col min="7175" max="7424" width="9.140625" style="67"/>
    <col min="7425" max="7425" width="4" style="67" customWidth="1"/>
    <col min="7426" max="7426" width="11" style="67" customWidth="1"/>
    <col min="7427" max="7427" width="17" style="67" customWidth="1"/>
    <col min="7428" max="7428" width="28" style="67" customWidth="1"/>
    <col min="7429" max="7429" width="18" style="67" customWidth="1"/>
    <col min="7430" max="7430" width="9" style="67" customWidth="1"/>
    <col min="7431" max="7680" width="9.140625" style="67"/>
    <col min="7681" max="7681" width="4" style="67" customWidth="1"/>
    <col min="7682" max="7682" width="11" style="67" customWidth="1"/>
    <col min="7683" max="7683" width="17" style="67" customWidth="1"/>
    <col min="7684" max="7684" width="28" style="67" customWidth="1"/>
    <col min="7685" max="7685" width="18" style="67" customWidth="1"/>
    <col min="7686" max="7686" width="9" style="67" customWidth="1"/>
    <col min="7687" max="7936" width="9.140625" style="67"/>
    <col min="7937" max="7937" width="4" style="67" customWidth="1"/>
    <col min="7938" max="7938" width="11" style="67" customWidth="1"/>
    <col min="7939" max="7939" width="17" style="67" customWidth="1"/>
    <col min="7940" max="7940" width="28" style="67" customWidth="1"/>
    <col min="7941" max="7941" width="18" style="67" customWidth="1"/>
    <col min="7942" max="7942" width="9" style="67" customWidth="1"/>
    <col min="7943" max="8192" width="9.140625" style="67"/>
    <col min="8193" max="8193" width="4" style="67" customWidth="1"/>
    <col min="8194" max="8194" width="11" style="67" customWidth="1"/>
    <col min="8195" max="8195" width="17" style="67" customWidth="1"/>
    <col min="8196" max="8196" width="28" style="67" customWidth="1"/>
    <col min="8197" max="8197" width="18" style="67" customWidth="1"/>
    <col min="8198" max="8198" width="9" style="67" customWidth="1"/>
    <col min="8199" max="8448" width="9.140625" style="67"/>
    <col min="8449" max="8449" width="4" style="67" customWidth="1"/>
    <col min="8450" max="8450" width="11" style="67" customWidth="1"/>
    <col min="8451" max="8451" width="17" style="67" customWidth="1"/>
    <col min="8452" max="8452" width="28" style="67" customWidth="1"/>
    <col min="8453" max="8453" width="18" style="67" customWidth="1"/>
    <col min="8454" max="8454" width="9" style="67" customWidth="1"/>
    <col min="8455" max="8704" width="9.140625" style="67"/>
    <col min="8705" max="8705" width="4" style="67" customWidth="1"/>
    <col min="8706" max="8706" width="11" style="67" customWidth="1"/>
    <col min="8707" max="8707" width="17" style="67" customWidth="1"/>
    <col min="8708" max="8708" width="28" style="67" customWidth="1"/>
    <col min="8709" max="8709" width="18" style="67" customWidth="1"/>
    <col min="8710" max="8710" width="9" style="67" customWidth="1"/>
    <col min="8711" max="8960" width="9.140625" style="67"/>
    <col min="8961" max="8961" width="4" style="67" customWidth="1"/>
    <col min="8962" max="8962" width="11" style="67" customWidth="1"/>
    <col min="8963" max="8963" width="17" style="67" customWidth="1"/>
    <col min="8964" max="8964" width="28" style="67" customWidth="1"/>
    <col min="8965" max="8965" width="18" style="67" customWidth="1"/>
    <col min="8966" max="8966" width="9" style="67" customWidth="1"/>
    <col min="8967" max="9216" width="9.140625" style="67"/>
    <col min="9217" max="9217" width="4" style="67" customWidth="1"/>
    <col min="9218" max="9218" width="11" style="67" customWidth="1"/>
    <col min="9219" max="9219" width="17" style="67" customWidth="1"/>
    <col min="9220" max="9220" width="28" style="67" customWidth="1"/>
    <col min="9221" max="9221" width="18" style="67" customWidth="1"/>
    <col min="9222" max="9222" width="9" style="67" customWidth="1"/>
    <col min="9223" max="9472" width="9.140625" style="67"/>
    <col min="9473" max="9473" width="4" style="67" customWidth="1"/>
    <col min="9474" max="9474" width="11" style="67" customWidth="1"/>
    <col min="9475" max="9475" width="17" style="67" customWidth="1"/>
    <col min="9476" max="9476" width="28" style="67" customWidth="1"/>
    <col min="9477" max="9477" width="18" style="67" customWidth="1"/>
    <col min="9478" max="9478" width="9" style="67" customWidth="1"/>
    <col min="9479" max="9728" width="9.140625" style="67"/>
    <col min="9729" max="9729" width="4" style="67" customWidth="1"/>
    <col min="9730" max="9730" width="11" style="67" customWidth="1"/>
    <col min="9731" max="9731" width="17" style="67" customWidth="1"/>
    <col min="9732" max="9732" width="28" style="67" customWidth="1"/>
    <col min="9733" max="9733" width="18" style="67" customWidth="1"/>
    <col min="9734" max="9734" width="9" style="67" customWidth="1"/>
    <col min="9735" max="9984" width="9.140625" style="67"/>
    <col min="9985" max="9985" width="4" style="67" customWidth="1"/>
    <col min="9986" max="9986" width="11" style="67" customWidth="1"/>
    <col min="9987" max="9987" width="17" style="67" customWidth="1"/>
    <col min="9988" max="9988" width="28" style="67" customWidth="1"/>
    <col min="9989" max="9989" width="18" style="67" customWidth="1"/>
    <col min="9990" max="9990" width="9" style="67" customWidth="1"/>
    <col min="9991" max="10240" width="9.140625" style="67"/>
    <col min="10241" max="10241" width="4" style="67" customWidth="1"/>
    <col min="10242" max="10242" width="11" style="67" customWidth="1"/>
    <col min="10243" max="10243" width="17" style="67" customWidth="1"/>
    <col min="10244" max="10244" width="28" style="67" customWidth="1"/>
    <col min="10245" max="10245" width="18" style="67" customWidth="1"/>
    <col min="10246" max="10246" width="9" style="67" customWidth="1"/>
    <col min="10247" max="10496" width="9.140625" style="67"/>
    <col min="10497" max="10497" width="4" style="67" customWidth="1"/>
    <col min="10498" max="10498" width="11" style="67" customWidth="1"/>
    <col min="10499" max="10499" width="17" style="67" customWidth="1"/>
    <col min="10500" max="10500" width="28" style="67" customWidth="1"/>
    <col min="10501" max="10501" width="18" style="67" customWidth="1"/>
    <col min="10502" max="10502" width="9" style="67" customWidth="1"/>
    <col min="10503" max="10752" width="9.140625" style="67"/>
    <col min="10753" max="10753" width="4" style="67" customWidth="1"/>
    <col min="10754" max="10754" width="11" style="67" customWidth="1"/>
    <col min="10755" max="10755" width="17" style="67" customWidth="1"/>
    <col min="10756" max="10756" width="28" style="67" customWidth="1"/>
    <col min="10757" max="10757" width="18" style="67" customWidth="1"/>
    <col min="10758" max="10758" width="9" style="67" customWidth="1"/>
    <col min="10759" max="11008" width="9.140625" style="67"/>
    <col min="11009" max="11009" width="4" style="67" customWidth="1"/>
    <col min="11010" max="11010" width="11" style="67" customWidth="1"/>
    <col min="11011" max="11011" width="17" style="67" customWidth="1"/>
    <col min="11012" max="11012" width="28" style="67" customWidth="1"/>
    <col min="11013" max="11013" width="18" style="67" customWidth="1"/>
    <col min="11014" max="11014" width="9" style="67" customWidth="1"/>
    <col min="11015" max="11264" width="9.140625" style="67"/>
    <col min="11265" max="11265" width="4" style="67" customWidth="1"/>
    <col min="11266" max="11266" width="11" style="67" customWidth="1"/>
    <col min="11267" max="11267" width="17" style="67" customWidth="1"/>
    <col min="11268" max="11268" width="28" style="67" customWidth="1"/>
    <col min="11269" max="11269" width="18" style="67" customWidth="1"/>
    <col min="11270" max="11270" width="9" style="67" customWidth="1"/>
    <col min="11271" max="11520" width="9.140625" style="67"/>
    <col min="11521" max="11521" width="4" style="67" customWidth="1"/>
    <col min="11522" max="11522" width="11" style="67" customWidth="1"/>
    <col min="11523" max="11523" width="17" style="67" customWidth="1"/>
    <col min="11524" max="11524" width="28" style="67" customWidth="1"/>
    <col min="11525" max="11525" width="18" style="67" customWidth="1"/>
    <col min="11526" max="11526" width="9" style="67" customWidth="1"/>
    <col min="11527" max="11776" width="9.140625" style="67"/>
    <col min="11777" max="11777" width="4" style="67" customWidth="1"/>
    <col min="11778" max="11778" width="11" style="67" customWidth="1"/>
    <col min="11779" max="11779" width="17" style="67" customWidth="1"/>
    <col min="11780" max="11780" width="28" style="67" customWidth="1"/>
    <col min="11781" max="11781" width="18" style="67" customWidth="1"/>
    <col min="11782" max="11782" width="9" style="67" customWidth="1"/>
    <col min="11783" max="12032" width="9.140625" style="67"/>
    <col min="12033" max="12033" width="4" style="67" customWidth="1"/>
    <col min="12034" max="12034" width="11" style="67" customWidth="1"/>
    <col min="12035" max="12035" width="17" style="67" customWidth="1"/>
    <col min="12036" max="12036" width="28" style="67" customWidth="1"/>
    <col min="12037" max="12037" width="18" style="67" customWidth="1"/>
    <col min="12038" max="12038" width="9" style="67" customWidth="1"/>
    <col min="12039" max="12288" width="9.140625" style="67"/>
    <col min="12289" max="12289" width="4" style="67" customWidth="1"/>
    <col min="12290" max="12290" width="11" style="67" customWidth="1"/>
    <col min="12291" max="12291" width="17" style="67" customWidth="1"/>
    <col min="12292" max="12292" width="28" style="67" customWidth="1"/>
    <col min="12293" max="12293" width="18" style="67" customWidth="1"/>
    <col min="12294" max="12294" width="9" style="67" customWidth="1"/>
    <col min="12295" max="12544" width="9.140625" style="67"/>
    <col min="12545" max="12545" width="4" style="67" customWidth="1"/>
    <col min="12546" max="12546" width="11" style="67" customWidth="1"/>
    <col min="12547" max="12547" width="17" style="67" customWidth="1"/>
    <col min="12548" max="12548" width="28" style="67" customWidth="1"/>
    <col min="12549" max="12549" width="18" style="67" customWidth="1"/>
    <col min="12550" max="12550" width="9" style="67" customWidth="1"/>
    <col min="12551" max="12800" width="9.140625" style="67"/>
    <col min="12801" max="12801" width="4" style="67" customWidth="1"/>
    <col min="12802" max="12802" width="11" style="67" customWidth="1"/>
    <col min="12803" max="12803" width="17" style="67" customWidth="1"/>
    <col min="12804" max="12804" width="28" style="67" customWidth="1"/>
    <col min="12805" max="12805" width="18" style="67" customWidth="1"/>
    <col min="12806" max="12806" width="9" style="67" customWidth="1"/>
    <col min="12807" max="13056" width="9.140625" style="67"/>
    <col min="13057" max="13057" width="4" style="67" customWidth="1"/>
    <col min="13058" max="13058" width="11" style="67" customWidth="1"/>
    <col min="13059" max="13059" width="17" style="67" customWidth="1"/>
    <col min="13060" max="13060" width="28" style="67" customWidth="1"/>
    <col min="13061" max="13061" width="18" style="67" customWidth="1"/>
    <col min="13062" max="13062" width="9" style="67" customWidth="1"/>
    <col min="13063" max="13312" width="9.140625" style="67"/>
    <col min="13313" max="13313" width="4" style="67" customWidth="1"/>
    <col min="13314" max="13314" width="11" style="67" customWidth="1"/>
    <col min="13315" max="13315" width="17" style="67" customWidth="1"/>
    <col min="13316" max="13316" width="28" style="67" customWidth="1"/>
    <col min="13317" max="13317" width="18" style="67" customWidth="1"/>
    <col min="13318" max="13318" width="9" style="67" customWidth="1"/>
    <col min="13319" max="13568" width="9.140625" style="67"/>
    <col min="13569" max="13569" width="4" style="67" customWidth="1"/>
    <col min="13570" max="13570" width="11" style="67" customWidth="1"/>
    <col min="13571" max="13571" width="17" style="67" customWidth="1"/>
    <col min="13572" max="13572" width="28" style="67" customWidth="1"/>
    <col min="13573" max="13573" width="18" style="67" customWidth="1"/>
    <col min="13574" max="13574" width="9" style="67" customWidth="1"/>
    <col min="13575" max="13824" width="9.140625" style="67"/>
    <col min="13825" max="13825" width="4" style="67" customWidth="1"/>
    <col min="13826" max="13826" width="11" style="67" customWidth="1"/>
    <col min="13827" max="13827" width="17" style="67" customWidth="1"/>
    <col min="13828" max="13828" width="28" style="67" customWidth="1"/>
    <col min="13829" max="13829" width="18" style="67" customWidth="1"/>
    <col min="13830" max="13830" width="9" style="67" customWidth="1"/>
    <col min="13831" max="14080" width="9.140625" style="67"/>
    <col min="14081" max="14081" width="4" style="67" customWidth="1"/>
    <col min="14082" max="14082" width="11" style="67" customWidth="1"/>
    <col min="14083" max="14083" width="17" style="67" customWidth="1"/>
    <col min="14084" max="14084" width="28" style="67" customWidth="1"/>
    <col min="14085" max="14085" width="18" style="67" customWidth="1"/>
    <col min="14086" max="14086" width="9" style="67" customWidth="1"/>
    <col min="14087" max="14336" width="9.140625" style="67"/>
    <col min="14337" max="14337" width="4" style="67" customWidth="1"/>
    <col min="14338" max="14338" width="11" style="67" customWidth="1"/>
    <col min="14339" max="14339" width="17" style="67" customWidth="1"/>
    <col min="14340" max="14340" width="28" style="67" customWidth="1"/>
    <col min="14341" max="14341" width="18" style="67" customWidth="1"/>
    <col min="14342" max="14342" width="9" style="67" customWidth="1"/>
    <col min="14343" max="14592" width="9.140625" style="67"/>
    <col min="14593" max="14593" width="4" style="67" customWidth="1"/>
    <col min="14594" max="14594" width="11" style="67" customWidth="1"/>
    <col min="14595" max="14595" width="17" style="67" customWidth="1"/>
    <col min="14596" max="14596" width="28" style="67" customWidth="1"/>
    <col min="14597" max="14597" width="18" style="67" customWidth="1"/>
    <col min="14598" max="14598" width="9" style="67" customWidth="1"/>
    <col min="14599" max="14848" width="9.140625" style="67"/>
    <col min="14849" max="14849" width="4" style="67" customWidth="1"/>
    <col min="14850" max="14850" width="11" style="67" customWidth="1"/>
    <col min="14851" max="14851" width="17" style="67" customWidth="1"/>
    <col min="14852" max="14852" width="28" style="67" customWidth="1"/>
    <col min="14853" max="14853" width="18" style="67" customWidth="1"/>
    <col min="14854" max="14854" width="9" style="67" customWidth="1"/>
    <col min="14855" max="15104" width="9.140625" style="67"/>
    <col min="15105" max="15105" width="4" style="67" customWidth="1"/>
    <col min="15106" max="15106" width="11" style="67" customWidth="1"/>
    <col min="15107" max="15107" width="17" style="67" customWidth="1"/>
    <col min="15108" max="15108" width="28" style="67" customWidth="1"/>
    <col min="15109" max="15109" width="18" style="67" customWidth="1"/>
    <col min="15110" max="15110" width="9" style="67" customWidth="1"/>
    <col min="15111" max="15360" width="9.140625" style="67"/>
    <col min="15361" max="15361" width="4" style="67" customWidth="1"/>
    <col min="15362" max="15362" width="11" style="67" customWidth="1"/>
    <col min="15363" max="15363" width="17" style="67" customWidth="1"/>
    <col min="15364" max="15364" width="28" style="67" customWidth="1"/>
    <col min="15365" max="15365" width="18" style="67" customWidth="1"/>
    <col min="15366" max="15366" width="9" style="67" customWidth="1"/>
    <col min="15367" max="15616" width="9.140625" style="67"/>
    <col min="15617" max="15617" width="4" style="67" customWidth="1"/>
    <col min="15618" max="15618" width="11" style="67" customWidth="1"/>
    <col min="15619" max="15619" width="17" style="67" customWidth="1"/>
    <col min="15620" max="15620" width="28" style="67" customWidth="1"/>
    <col min="15621" max="15621" width="18" style="67" customWidth="1"/>
    <col min="15622" max="15622" width="9" style="67" customWidth="1"/>
    <col min="15623" max="15872" width="9.140625" style="67"/>
    <col min="15873" max="15873" width="4" style="67" customWidth="1"/>
    <col min="15874" max="15874" width="11" style="67" customWidth="1"/>
    <col min="15875" max="15875" width="17" style="67" customWidth="1"/>
    <col min="15876" max="15876" width="28" style="67" customWidth="1"/>
    <col min="15877" max="15877" width="18" style="67" customWidth="1"/>
    <col min="15878" max="15878" width="9" style="67" customWidth="1"/>
    <col min="15879" max="16128" width="9.140625" style="67"/>
    <col min="16129" max="16129" width="4" style="67" customWidth="1"/>
    <col min="16130" max="16130" width="11" style="67" customWidth="1"/>
    <col min="16131" max="16131" width="17" style="67" customWidth="1"/>
    <col min="16132" max="16132" width="28" style="67" customWidth="1"/>
    <col min="16133" max="16133" width="18" style="67" customWidth="1"/>
    <col min="16134" max="16134" width="9" style="67" customWidth="1"/>
    <col min="16135" max="16384" width="9.140625" style="67"/>
  </cols>
  <sheetData>
    <row r="1" spans="1:6" ht="35.1" customHeight="1">
      <c r="A1" s="90" t="s">
        <v>326</v>
      </c>
      <c r="B1" s="91"/>
      <c r="C1" s="91"/>
      <c r="D1" s="91"/>
      <c r="E1" s="91"/>
      <c r="F1" s="91"/>
    </row>
    <row r="2" spans="1:6" ht="24.95" customHeight="1">
      <c r="A2" s="88" t="s">
        <v>113</v>
      </c>
      <c r="B2" s="89"/>
      <c r="C2" s="89"/>
      <c r="D2" s="89"/>
      <c r="E2" s="89"/>
      <c r="F2" s="89"/>
    </row>
    <row r="4" spans="1:6" s="71" customFormat="1" ht="24.95" customHeight="1">
      <c r="A4" s="83" t="s">
        <v>66</v>
      </c>
      <c r="B4" s="83" t="s">
        <v>47</v>
      </c>
      <c r="C4" s="83" t="s">
        <v>365</v>
      </c>
      <c r="D4" s="83" t="s">
        <v>47</v>
      </c>
      <c r="E4" s="83" t="s">
        <v>47</v>
      </c>
      <c r="F4" s="83" t="s">
        <v>47</v>
      </c>
    </row>
    <row r="5" spans="1:6" s="71" customFormat="1" ht="24.95" customHeight="1">
      <c r="A5" s="83" t="s">
        <v>114</v>
      </c>
      <c r="B5" s="83" t="s">
        <v>47</v>
      </c>
      <c r="C5" s="72" t="s">
        <v>366</v>
      </c>
      <c r="D5" s="72" t="s">
        <v>67</v>
      </c>
      <c r="E5" s="83" t="s">
        <v>115</v>
      </c>
      <c r="F5" s="83" t="s">
        <v>47</v>
      </c>
    </row>
    <row r="6" spans="1:6" s="71" customFormat="1" ht="24.95" customHeight="1">
      <c r="A6" s="83" t="s">
        <v>116</v>
      </c>
      <c r="B6" s="83" t="s">
        <v>47</v>
      </c>
      <c r="C6" s="73" t="s">
        <v>117</v>
      </c>
      <c r="D6" s="85" t="s">
        <v>327</v>
      </c>
      <c r="E6" s="85" t="s">
        <v>47</v>
      </c>
      <c r="F6" s="83" t="s">
        <v>119</v>
      </c>
    </row>
    <row r="7" spans="1:6" s="71" customFormat="1" ht="24.95" customHeight="1">
      <c r="A7" s="83" t="s">
        <v>47</v>
      </c>
      <c r="B7" s="83" t="s">
        <v>47</v>
      </c>
      <c r="C7" s="73" t="s">
        <v>120</v>
      </c>
      <c r="D7" s="85" t="s">
        <v>327</v>
      </c>
      <c r="E7" s="85" t="s">
        <v>47</v>
      </c>
      <c r="F7" s="83" t="s">
        <v>121</v>
      </c>
    </row>
    <row r="8" spans="1:6" s="71" customFormat="1" ht="24.95" customHeight="1">
      <c r="A8" s="83" t="s">
        <v>47</v>
      </c>
      <c r="B8" s="83" t="s">
        <v>47</v>
      </c>
      <c r="C8" s="73" t="s">
        <v>122</v>
      </c>
      <c r="D8" s="85" t="s">
        <v>123</v>
      </c>
      <c r="E8" s="85" t="s">
        <v>47</v>
      </c>
      <c r="F8" s="83" t="s">
        <v>121</v>
      </c>
    </row>
    <row r="9" spans="1:6" s="71" customFormat="1" ht="24.95" customHeight="1">
      <c r="A9" s="83" t="s">
        <v>47</v>
      </c>
      <c r="B9" s="83" t="s">
        <v>47</v>
      </c>
      <c r="C9" s="73" t="s">
        <v>124</v>
      </c>
      <c r="D9" s="85" t="s">
        <v>123</v>
      </c>
      <c r="E9" s="85" t="s">
        <v>47</v>
      </c>
      <c r="F9" s="83" t="s">
        <v>121</v>
      </c>
    </row>
    <row r="10" spans="1:6" s="71" customFormat="1" ht="24.95" customHeight="1">
      <c r="A10" s="83" t="s">
        <v>125</v>
      </c>
      <c r="B10" s="83" t="s">
        <v>126</v>
      </c>
      <c r="C10" s="83" t="s">
        <v>47</v>
      </c>
      <c r="D10" s="83" t="s">
        <v>47</v>
      </c>
      <c r="E10" s="83" t="s">
        <v>47</v>
      </c>
      <c r="F10" s="83" t="s">
        <v>47</v>
      </c>
    </row>
    <row r="11" spans="1:6" s="71" customFormat="1" ht="48" customHeight="1">
      <c r="A11" s="83" t="s">
        <v>47</v>
      </c>
      <c r="B11" s="84" t="s">
        <v>328</v>
      </c>
      <c r="C11" s="84" t="s">
        <v>47</v>
      </c>
      <c r="D11" s="84" t="s">
        <v>47</v>
      </c>
      <c r="E11" s="84" t="s">
        <v>47</v>
      </c>
      <c r="F11" s="84" t="s">
        <v>47</v>
      </c>
    </row>
    <row r="12" spans="1:6" s="71" customFormat="1" ht="24.95" customHeight="1">
      <c r="A12" s="83" t="s">
        <v>128</v>
      </c>
      <c r="B12" s="72" t="s">
        <v>68</v>
      </c>
      <c r="C12" s="72" t="s">
        <v>69</v>
      </c>
      <c r="D12" s="72" t="s">
        <v>70</v>
      </c>
      <c r="E12" s="72" t="s">
        <v>71</v>
      </c>
      <c r="F12" s="72" t="s">
        <v>129</v>
      </c>
    </row>
    <row r="13" spans="1:6" s="71" customFormat="1" ht="24.95" customHeight="1">
      <c r="A13" s="83" t="s">
        <v>47</v>
      </c>
      <c r="B13" s="83" t="s">
        <v>72</v>
      </c>
      <c r="C13" s="72" t="s">
        <v>74</v>
      </c>
      <c r="D13" s="73" t="s">
        <v>329</v>
      </c>
      <c r="E13" s="72" t="s">
        <v>301</v>
      </c>
      <c r="F13" s="72" t="s">
        <v>330</v>
      </c>
    </row>
    <row r="14" spans="1:6" s="71" customFormat="1" ht="24.95" customHeight="1">
      <c r="A14" s="83" t="s">
        <v>47</v>
      </c>
      <c r="B14" s="83" t="s">
        <v>72</v>
      </c>
      <c r="C14" s="72" t="s">
        <v>75</v>
      </c>
      <c r="D14" s="73" t="s">
        <v>331</v>
      </c>
      <c r="E14" s="72" t="s">
        <v>301</v>
      </c>
      <c r="F14" s="72" t="s">
        <v>330</v>
      </c>
    </row>
    <row r="15" spans="1:6" s="71" customFormat="1" ht="24.95" customHeight="1">
      <c r="A15" s="83" t="s">
        <v>47</v>
      </c>
      <c r="B15" s="83" t="s">
        <v>76</v>
      </c>
      <c r="C15" s="72" t="s">
        <v>77</v>
      </c>
      <c r="D15" s="73" t="s">
        <v>332</v>
      </c>
      <c r="E15" s="72" t="s">
        <v>333</v>
      </c>
      <c r="F15" s="72" t="s">
        <v>132</v>
      </c>
    </row>
    <row r="16" spans="1:6" s="71" customFormat="1" ht="24.95" customHeight="1">
      <c r="A16" s="83" t="s">
        <v>47</v>
      </c>
      <c r="B16" s="83" t="s">
        <v>76</v>
      </c>
      <c r="C16" s="72" t="s">
        <v>78</v>
      </c>
      <c r="D16" s="73" t="s">
        <v>334</v>
      </c>
      <c r="E16" s="72" t="s">
        <v>335</v>
      </c>
      <c r="F16" s="72" t="s">
        <v>132</v>
      </c>
    </row>
    <row r="17" spans="1:6" s="71" customFormat="1" ht="24.95" customHeight="1">
      <c r="A17" s="83" t="s">
        <v>47</v>
      </c>
      <c r="B17" s="83" t="s">
        <v>76</v>
      </c>
      <c r="C17" s="72" t="s">
        <v>79</v>
      </c>
      <c r="D17" s="73" t="s">
        <v>336</v>
      </c>
      <c r="E17" s="72" t="s">
        <v>301</v>
      </c>
      <c r="F17" s="72" t="s">
        <v>132</v>
      </c>
    </row>
    <row r="18" spans="1:6" s="71" customFormat="1" ht="24.95" customHeight="1">
      <c r="A18" s="83" t="s">
        <v>47</v>
      </c>
      <c r="B18" s="72" t="s">
        <v>148</v>
      </c>
      <c r="C18" s="72" t="s">
        <v>149</v>
      </c>
      <c r="D18" s="73" t="s">
        <v>325</v>
      </c>
      <c r="E18" s="72" t="s">
        <v>151</v>
      </c>
      <c r="F18" s="72" t="s">
        <v>132</v>
      </c>
    </row>
  </sheetData>
  <mergeCells count="18">
    <mergeCell ref="A1:F1"/>
    <mergeCell ref="A2:F2"/>
    <mergeCell ref="A4:B4"/>
    <mergeCell ref="C4:F4"/>
    <mergeCell ref="A5:B5"/>
    <mergeCell ref="E5:F5"/>
    <mergeCell ref="A6:B9"/>
    <mergeCell ref="D6:E6"/>
    <mergeCell ref="F6:F9"/>
    <mergeCell ref="D7:E7"/>
    <mergeCell ref="D8:E8"/>
    <mergeCell ref="D9:E9"/>
    <mergeCell ref="A10:A11"/>
    <mergeCell ref="B10:F10"/>
    <mergeCell ref="B11:F11"/>
    <mergeCell ref="A12:A18"/>
    <mergeCell ref="B13:B14"/>
    <mergeCell ref="B15:B17"/>
  </mergeCells>
  <phoneticPr fontId="5" type="noConversion"/>
  <pageMargins left="0.8" right="0.7" top="0.8" bottom="0.7" header="0.3" footer="0.3"/>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Formulas="1" workbookViewId="0">
      <selection activeCell="C1" sqref="C1"/>
    </sheetView>
  </sheetViews>
  <sheetFormatPr defaultRowHeight="12.75"/>
  <cols>
    <col min="1" max="1" width="29.85546875" style="20" customWidth="1"/>
    <col min="2" max="2" width="1.28515625" style="20" customWidth="1"/>
    <col min="3" max="3" width="32.140625" style="20" customWidth="1"/>
    <col min="4" max="16384" width="9.140625" style="20"/>
  </cols>
  <sheetData>
    <row r="1" spans="1:3">
      <c r="A1" s="21" t="s">
        <v>25</v>
      </c>
    </row>
    <row r="2" spans="1:3">
      <c r="A2" s="21" t="s">
        <v>26</v>
      </c>
    </row>
    <row r="3" spans="1:3">
      <c r="A3" s="22" t="s">
        <v>27</v>
      </c>
      <c r="C3" s="23" t="s">
        <v>28</v>
      </c>
    </row>
    <row r="4" spans="1:3">
      <c r="A4" s="22" t="e">
        <v>#N/A</v>
      </c>
    </row>
    <row r="7" spans="1:3">
      <c r="A7" s="24" t="s">
        <v>29</v>
      </c>
    </row>
    <row r="8" spans="1:3">
      <c r="A8" s="25" t="s">
        <v>30</v>
      </c>
    </row>
    <row r="9" spans="1:3">
      <c r="A9" s="26" t="s">
        <v>31</v>
      </c>
    </row>
    <row r="10" spans="1:3">
      <c r="A10" s="25" t="s">
        <v>32</v>
      </c>
    </row>
    <row r="11" spans="1:3">
      <c r="A11" s="27" t="s">
        <v>33</v>
      </c>
    </row>
    <row r="14" spans="1:3">
      <c r="A14" s="23" t="s">
        <v>34</v>
      </c>
    </row>
    <row r="17" spans="1:3">
      <c r="C17" s="23" t="s">
        <v>35</v>
      </c>
    </row>
    <row r="20" spans="1:3">
      <c r="A20" s="28" t="s">
        <v>36</v>
      </c>
    </row>
    <row r="26" spans="1:3">
      <c r="C26" s="29" t="s">
        <v>37</v>
      </c>
    </row>
  </sheetData>
  <sheetProtection password="8863" sheet="1" objects="1"/>
  <phoneticPr fontId="96"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0"/>
  <sheetViews>
    <sheetView topLeftCell="A4" workbookViewId="0">
      <selection activeCell="J7" sqref="J7"/>
    </sheetView>
  </sheetViews>
  <sheetFormatPr defaultRowHeight="14.25"/>
  <cols>
    <col min="1" max="1" width="14.85546875" style="14" bestFit="1" customWidth="1"/>
    <col min="2" max="2" width="30.7109375" style="14" customWidth="1"/>
    <col min="3" max="3" width="18.28515625" style="51" customWidth="1"/>
    <col min="4" max="4" width="18.5703125" style="51" customWidth="1"/>
    <col min="5" max="5" width="21.7109375" style="51" customWidth="1"/>
    <col min="6" max="6" width="18.28515625" style="51" bestFit="1" customWidth="1"/>
    <col min="7" max="7" width="16" style="51" customWidth="1"/>
    <col min="8" max="9" width="11.7109375" style="51" customWidth="1"/>
    <col min="10" max="10" width="16.85546875" style="51" bestFit="1" customWidth="1"/>
    <col min="11" max="16384" width="9.140625" style="14"/>
  </cols>
  <sheetData>
    <row r="1" spans="1:10" ht="29.25" customHeight="1">
      <c r="A1" s="15"/>
    </row>
    <row r="2" spans="1:10" ht="30" customHeight="1">
      <c r="A2" s="79" t="s">
        <v>38</v>
      </c>
      <c r="B2" s="79"/>
      <c r="C2" s="79"/>
      <c r="D2" s="79"/>
      <c r="E2" s="79"/>
      <c r="F2" s="79"/>
      <c r="G2" s="79"/>
      <c r="H2" s="79"/>
      <c r="I2" s="79"/>
      <c r="J2" s="79"/>
    </row>
    <row r="3" spans="1:10" ht="28.5" customHeight="1">
      <c r="A3" s="16"/>
      <c r="B3" s="16"/>
      <c r="C3" s="50"/>
      <c r="D3" s="50"/>
      <c r="E3" s="50"/>
      <c r="F3" s="50"/>
      <c r="G3" s="50"/>
      <c r="H3" s="50"/>
      <c r="J3" s="52" t="s">
        <v>1</v>
      </c>
    </row>
    <row r="4" spans="1:10" s="13" customFormat="1" ht="21" customHeight="1">
      <c r="A4" s="80" t="s">
        <v>39</v>
      </c>
      <c r="B4" s="81" t="s">
        <v>40</v>
      </c>
      <c r="C4" s="80" t="s">
        <v>18</v>
      </c>
      <c r="D4" s="80" t="s">
        <v>41</v>
      </c>
      <c r="E4" s="80" t="s">
        <v>42</v>
      </c>
      <c r="F4" s="80" t="s">
        <v>43</v>
      </c>
      <c r="G4" s="80"/>
      <c r="H4" s="80" t="s">
        <v>44</v>
      </c>
      <c r="I4" s="80" t="s">
        <v>45</v>
      </c>
      <c r="J4" s="80" t="s">
        <v>46</v>
      </c>
    </row>
    <row r="5" spans="1:10" s="13" customFormat="1" ht="39" customHeight="1">
      <c r="A5" s="80"/>
      <c r="B5" s="81"/>
      <c r="C5" s="80" t="s">
        <v>47</v>
      </c>
      <c r="D5" s="80" t="s">
        <v>47</v>
      </c>
      <c r="E5" s="80" t="s">
        <v>47</v>
      </c>
      <c r="F5" s="18" t="s">
        <v>48</v>
      </c>
      <c r="G5" s="18" t="s">
        <v>49</v>
      </c>
      <c r="H5" s="80" t="s">
        <v>47</v>
      </c>
      <c r="I5" s="80" t="s">
        <v>47</v>
      </c>
      <c r="J5" s="80"/>
    </row>
    <row r="6" spans="1:10" s="13" customFormat="1" ht="29.45" customHeight="1">
      <c r="A6" s="46" t="s">
        <v>50</v>
      </c>
      <c r="B6" s="47" t="s">
        <v>51</v>
      </c>
      <c r="C6" s="53">
        <f>D6+E6+F6+H6+I6+J6</f>
        <v>326557.26</v>
      </c>
      <c r="D6" s="53">
        <f>D7+D9+D12</f>
        <v>123606.04</v>
      </c>
      <c r="E6" s="53">
        <f t="shared" ref="E6:J6" si="0">E7+E9+E12</f>
        <v>0</v>
      </c>
      <c r="F6" s="53">
        <f t="shared" si="0"/>
        <v>140600.4</v>
      </c>
      <c r="G6" s="53">
        <f t="shared" si="0"/>
        <v>60600.4</v>
      </c>
      <c r="H6" s="53">
        <f t="shared" si="0"/>
        <v>0</v>
      </c>
      <c r="I6" s="53">
        <f t="shared" si="0"/>
        <v>0</v>
      </c>
      <c r="J6" s="53">
        <f t="shared" si="0"/>
        <v>62350.82</v>
      </c>
    </row>
    <row r="7" spans="1:10" s="44" customFormat="1" ht="21" customHeight="1">
      <c r="A7" s="41" t="s">
        <v>52</v>
      </c>
      <c r="B7" s="42" t="s">
        <v>53</v>
      </c>
      <c r="C7" s="49">
        <f t="shared" ref="C7:C24" si="1">D7+E7+F7+H7+I7+J7</f>
        <v>324408.64999999997</v>
      </c>
      <c r="D7" s="49">
        <f>D8</f>
        <v>121457.43</v>
      </c>
      <c r="E7" s="49">
        <f t="shared" ref="E7:J7" si="2">E8</f>
        <v>0</v>
      </c>
      <c r="F7" s="49">
        <f t="shared" si="2"/>
        <v>140600.4</v>
      </c>
      <c r="G7" s="49">
        <f t="shared" si="2"/>
        <v>60600.4</v>
      </c>
      <c r="H7" s="49">
        <f t="shared" si="2"/>
        <v>0</v>
      </c>
      <c r="I7" s="49">
        <f t="shared" si="2"/>
        <v>0</v>
      </c>
      <c r="J7" s="49">
        <f t="shared" si="2"/>
        <v>62350.82</v>
      </c>
    </row>
    <row r="8" spans="1:10" s="44" customFormat="1" ht="21" customHeight="1">
      <c r="A8" s="41" t="s">
        <v>54</v>
      </c>
      <c r="B8" s="42" t="s">
        <v>55</v>
      </c>
      <c r="C8" s="49">
        <f t="shared" si="1"/>
        <v>324408.64999999997</v>
      </c>
      <c r="D8" s="49">
        <v>121457.43</v>
      </c>
      <c r="E8" s="49"/>
      <c r="F8" s="49">
        <v>140600.4</v>
      </c>
      <c r="G8" s="49">
        <v>60600.4</v>
      </c>
      <c r="H8" s="49"/>
      <c r="I8" s="49"/>
      <c r="J8" s="49">
        <v>62350.82</v>
      </c>
    </row>
    <row r="9" spans="1:10" s="44" customFormat="1" ht="21" customHeight="1">
      <c r="A9" s="41" t="s">
        <v>80</v>
      </c>
      <c r="B9" s="42" t="s">
        <v>81</v>
      </c>
      <c r="C9" s="49">
        <f t="shared" si="1"/>
        <v>2086.0300000000002</v>
      </c>
      <c r="D9" s="49">
        <f>D10+D11</f>
        <v>2086.0300000000002</v>
      </c>
      <c r="E9" s="49">
        <f t="shared" ref="E9:J9" si="3">E10+E11</f>
        <v>0</v>
      </c>
      <c r="F9" s="49">
        <f t="shared" si="3"/>
        <v>0</v>
      </c>
      <c r="G9" s="49">
        <f t="shared" si="3"/>
        <v>0</v>
      </c>
      <c r="H9" s="49">
        <f t="shared" si="3"/>
        <v>0</v>
      </c>
      <c r="I9" s="49">
        <f t="shared" si="3"/>
        <v>0</v>
      </c>
      <c r="J9" s="49">
        <f t="shared" si="3"/>
        <v>0</v>
      </c>
    </row>
    <row r="10" spans="1:10" s="44" customFormat="1" ht="21" customHeight="1">
      <c r="A10" s="41" t="s">
        <v>82</v>
      </c>
      <c r="B10" s="42" t="s">
        <v>83</v>
      </c>
      <c r="C10" s="49">
        <f t="shared" si="1"/>
        <v>460.31</v>
      </c>
      <c r="D10" s="49">
        <v>460.31</v>
      </c>
      <c r="E10" s="49">
        <v>0</v>
      </c>
      <c r="F10" s="49">
        <v>0</v>
      </c>
      <c r="G10" s="49">
        <v>0</v>
      </c>
      <c r="H10" s="49">
        <v>0</v>
      </c>
      <c r="I10" s="49">
        <v>0</v>
      </c>
      <c r="J10" s="49">
        <v>0</v>
      </c>
    </row>
    <row r="11" spans="1:10" s="44" customFormat="1" ht="21" customHeight="1">
      <c r="A11" s="41" t="s">
        <v>85</v>
      </c>
      <c r="B11" s="42" t="s">
        <v>84</v>
      </c>
      <c r="C11" s="49">
        <f t="shared" si="1"/>
        <v>1625.72</v>
      </c>
      <c r="D11" s="49">
        <v>1625.72</v>
      </c>
      <c r="E11" s="49">
        <v>0</v>
      </c>
      <c r="F11" s="49">
        <v>0</v>
      </c>
      <c r="G11" s="49">
        <v>0</v>
      </c>
      <c r="H11" s="49">
        <v>0</v>
      </c>
      <c r="I11" s="49">
        <v>0</v>
      </c>
      <c r="J11" s="49">
        <v>0</v>
      </c>
    </row>
    <row r="12" spans="1:10" s="44" customFormat="1" ht="21" customHeight="1">
      <c r="A12" s="41" t="s">
        <v>86</v>
      </c>
      <c r="B12" s="42" t="s">
        <v>89</v>
      </c>
      <c r="C12" s="49">
        <f t="shared" si="1"/>
        <v>62.58</v>
      </c>
      <c r="D12" s="49">
        <f>D13</f>
        <v>62.58</v>
      </c>
      <c r="E12" s="49">
        <f t="shared" ref="E12:J12" si="4">E13</f>
        <v>0</v>
      </c>
      <c r="F12" s="49">
        <f t="shared" si="4"/>
        <v>0</v>
      </c>
      <c r="G12" s="49">
        <f t="shared" si="4"/>
        <v>0</v>
      </c>
      <c r="H12" s="49">
        <f t="shared" si="4"/>
        <v>0</v>
      </c>
      <c r="I12" s="49">
        <f t="shared" si="4"/>
        <v>0</v>
      </c>
      <c r="J12" s="49">
        <f t="shared" si="4"/>
        <v>0</v>
      </c>
    </row>
    <row r="13" spans="1:10" s="44" customFormat="1" ht="21" customHeight="1">
      <c r="A13" s="41" t="s">
        <v>87</v>
      </c>
      <c r="B13" s="42" t="s">
        <v>88</v>
      </c>
      <c r="C13" s="49">
        <f t="shared" si="1"/>
        <v>62.58</v>
      </c>
      <c r="D13" s="49">
        <v>62.58</v>
      </c>
      <c r="E13" s="49">
        <v>0</v>
      </c>
      <c r="F13" s="49">
        <v>0</v>
      </c>
      <c r="G13" s="49">
        <v>0</v>
      </c>
      <c r="H13" s="49">
        <v>0</v>
      </c>
      <c r="I13" s="49">
        <v>0</v>
      </c>
      <c r="J13" s="49">
        <v>0</v>
      </c>
    </row>
    <row r="14" spans="1:10" s="13" customFormat="1" ht="21" customHeight="1">
      <c r="A14" s="46" t="s">
        <v>90</v>
      </c>
      <c r="B14" s="47" t="s">
        <v>91</v>
      </c>
      <c r="C14" s="53">
        <f t="shared" si="1"/>
        <v>1148.6400000000001</v>
      </c>
      <c r="D14" s="53">
        <f>D15</f>
        <v>1148.6400000000001</v>
      </c>
      <c r="E14" s="53">
        <f t="shared" ref="E14:J15" si="5">E15</f>
        <v>0</v>
      </c>
      <c r="F14" s="53">
        <f t="shared" si="5"/>
        <v>0</v>
      </c>
      <c r="G14" s="53">
        <f t="shared" si="5"/>
        <v>0</v>
      </c>
      <c r="H14" s="53">
        <f t="shared" si="5"/>
        <v>0</v>
      </c>
      <c r="I14" s="53">
        <f t="shared" si="5"/>
        <v>0</v>
      </c>
      <c r="J14" s="53">
        <f t="shared" si="5"/>
        <v>0</v>
      </c>
    </row>
    <row r="15" spans="1:10" s="44" customFormat="1" ht="21" customHeight="1">
      <c r="A15" s="41" t="s">
        <v>92</v>
      </c>
      <c r="B15" s="42" t="s">
        <v>93</v>
      </c>
      <c r="C15" s="49">
        <f t="shared" si="1"/>
        <v>1148.6400000000001</v>
      </c>
      <c r="D15" s="49">
        <f>D16</f>
        <v>1148.6400000000001</v>
      </c>
      <c r="E15" s="49">
        <f t="shared" si="5"/>
        <v>0</v>
      </c>
      <c r="F15" s="49">
        <f t="shared" si="5"/>
        <v>0</v>
      </c>
      <c r="G15" s="49">
        <f t="shared" si="5"/>
        <v>0</v>
      </c>
      <c r="H15" s="49">
        <f t="shared" si="5"/>
        <v>0</v>
      </c>
      <c r="I15" s="49">
        <f t="shared" si="5"/>
        <v>0</v>
      </c>
      <c r="J15" s="49">
        <f t="shared" si="5"/>
        <v>0</v>
      </c>
    </row>
    <row r="16" spans="1:10" s="44" customFormat="1" ht="21" customHeight="1">
      <c r="A16" s="41" t="s">
        <v>94</v>
      </c>
      <c r="B16" s="42" t="s">
        <v>95</v>
      </c>
      <c r="C16" s="49">
        <f t="shared" si="1"/>
        <v>1148.6400000000001</v>
      </c>
      <c r="D16" s="49">
        <v>1148.6400000000001</v>
      </c>
      <c r="E16" s="49">
        <v>0</v>
      </c>
      <c r="F16" s="49">
        <v>0</v>
      </c>
      <c r="G16" s="49">
        <v>0</v>
      </c>
      <c r="H16" s="49">
        <v>0</v>
      </c>
      <c r="I16" s="49">
        <v>0</v>
      </c>
      <c r="J16" s="49">
        <v>0</v>
      </c>
    </row>
    <row r="17" spans="1:10" s="13" customFormat="1" ht="21" customHeight="1">
      <c r="A17" s="46" t="s">
        <v>96</v>
      </c>
      <c r="B17" s="47" t="s">
        <v>97</v>
      </c>
      <c r="C17" s="53">
        <f t="shared" si="1"/>
        <v>13830</v>
      </c>
      <c r="D17" s="53">
        <f>D18</f>
        <v>7430.4000000000005</v>
      </c>
      <c r="E17" s="53">
        <f t="shared" ref="E17:J17" si="6">E18</f>
        <v>0</v>
      </c>
      <c r="F17" s="53">
        <f t="shared" si="6"/>
        <v>6399.5999999999995</v>
      </c>
      <c r="G17" s="53">
        <f t="shared" si="6"/>
        <v>6399.5999999999995</v>
      </c>
      <c r="H17" s="53">
        <f t="shared" si="6"/>
        <v>0</v>
      </c>
      <c r="I17" s="53">
        <f t="shared" si="6"/>
        <v>0</v>
      </c>
      <c r="J17" s="53">
        <f t="shared" si="6"/>
        <v>0</v>
      </c>
    </row>
    <row r="18" spans="1:10" s="44" customFormat="1" ht="21" customHeight="1">
      <c r="A18" s="41" t="s">
        <v>98</v>
      </c>
      <c r="B18" s="42" t="s">
        <v>99</v>
      </c>
      <c r="C18" s="49">
        <f t="shared" si="1"/>
        <v>13830</v>
      </c>
      <c r="D18" s="49">
        <f>D19+D20</f>
        <v>7430.4000000000005</v>
      </c>
      <c r="E18" s="49">
        <f t="shared" ref="E18:J18" si="7">E19+E20</f>
        <v>0</v>
      </c>
      <c r="F18" s="49">
        <f t="shared" si="7"/>
        <v>6399.5999999999995</v>
      </c>
      <c r="G18" s="49">
        <f t="shared" si="7"/>
        <v>6399.5999999999995</v>
      </c>
      <c r="H18" s="49">
        <f t="shared" si="7"/>
        <v>0</v>
      </c>
      <c r="I18" s="49">
        <f t="shared" si="7"/>
        <v>0</v>
      </c>
      <c r="J18" s="49">
        <f t="shared" si="7"/>
        <v>0</v>
      </c>
    </row>
    <row r="19" spans="1:10" s="44" customFormat="1" ht="21" customHeight="1">
      <c r="A19" s="41" t="s">
        <v>100</v>
      </c>
      <c r="B19" s="42" t="s">
        <v>102</v>
      </c>
      <c r="C19" s="49">
        <f t="shared" si="1"/>
        <v>9220</v>
      </c>
      <c r="D19" s="49">
        <v>4953.6000000000004</v>
      </c>
      <c r="E19" s="49">
        <v>0</v>
      </c>
      <c r="F19" s="49">
        <v>4266.3999999999996</v>
      </c>
      <c r="G19" s="49">
        <v>4266.3999999999996</v>
      </c>
      <c r="H19" s="49">
        <v>0</v>
      </c>
      <c r="I19" s="49">
        <v>0</v>
      </c>
      <c r="J19" s="49">
        <v>0</v>
      </c>
    </row>
    <row r="20" spans="1:10" s="44" customFormat="1" ht="21" customHeight="1">
      <c r="A20" s="41" t="s">
        <v>101</v>
      </c>
      <c r="B20" s="42" t="s">
        <v>103</v>
      </c>
      <c r="C20" s="49">
        <f t="shared" si="1"/>
        <v>4610</v>
      </c>
      <c r="D20" s="49">
        <v>2476.8000000000002</v>
      </c>
      <c r="E20" s="49">
        <v>0</v>
      </c>
      <c r="F20" s="49">
        <v>2133.1999999999998</v>
      </c>
      <c r="G20" s="49">
        <v>2133.1999999999998</v>
      </c>
      <c r="H20" s="49">
        <v>0</v>
      </c>
      <c r="I20" s="49">
        <v>0</v>
      </c>
      <c r="J20" s="49">
        <v>0</v>
      </c>
    </row>
    <row r="21" spans="1:10" s="13" customFormat="1" ht="21" customHeight="1">
      <c r="A21" s="46" t="s">
        <v>104</v>
      </c>
      <c r="B21" s="47" t="s">
        <v>105</v>
      </c>
      <c r="C21" s="53">
        <f t="shared" si="1"/>
        <v>18722.830000000002</v>
      </c>
      <c r="D21" s="53">
        <f>D22</f>
        <v>13876.2</v>
      </c>
      <c r="E21" s="53">
        <f t="shared" ref="E21:J21" si="8">E22</f>
        <v>0</v>
      </c>
      <c r="F21" s="53">
        <f t="shared" si="8"/>
        <v>0</v>
      </c>
      <c r="G21" s="53">
        <f t="shared" si="8"/>
        <v>0</v>
      </c>
      <c r="H21" s="53">
        <f t="shared" si="8"/>
        <v>0</v>
      </c>
      <c r="I21" s="53">
        <f t="shared" si="8"/>
        <v>0</v>
      </c>
      <c r="J21" s="53">
        <f t="shared" si="8"/>
        <v>4846.63</v>
      </c>
    </row>
    <row r="22" spans="1:10" s="44" customFormat="1" ht="21" customHeight="1">
      <c r="A22" s="41" t="s">
        <v>107</v>
      </c>
      <c r="B22" s="42" t="s">
        <v>106</v>
      </c>
      <c r="C22" s="49">
        <f t="shared" si="1"/>
        <v>18722.830000000002</v>
      </c>
      <c r="D22" s="49">
        <f>D23+D24</f>
        <v>13876.2</v>
      </c>
      <c r="E22" s="49">
        <f t="shared" ref="E22:J22" si="9">E23+E24</f>
        <v>0</v>
      </c>
      <c r="F22" s="49">
        <f t="shared" si="9"/>
        <v>0</v>
      </c>
      <c r="G22" s="49">
        <f t="shared" si="9"/>
        <v>0</v>
      </c>
      <c r="H22" s="49">
        <f t="shared" si="9"/>
        <v>0</v>
      </c>
      <c r="I22" s="49">
        <f t="shared" si="9"/>
        <v>0</v>
      </c>
      <c r="J22" s="49">
        <f t="shared" si="9"/>
        <v>4846.63</v>
      </c>
    </row>
    <row r="23" spans="1:10" s="44" customFormat="1" ht="21" customHeight="1">
      <c r="A23" s="41" t="s">
        <v>108</v>
      </c>
      <c r="B23" s="42" t="s">
        <v>109</v>
      </c>
      <c r="C23" s="49">
        <f t="shared" si="1"/>
        <v>6293.17</v>
      </c>
      <c r="D23" s="49">
        <v>3728.6</v>
      </c>
      <c r="E23" s="49">
        <v>0</v>
      </c>
      <c r="F23" s="49">
        <v>0</v>
      </c>
      <c r="G23" s="49">
        <v>0</v>
      </c>
      <c r="H23" s="49">
        <v>0</v>
      </c>
      <c r="I23" s="49">
        <v>0</v>
      </c>
      <c r="J23" s="49">
        <v>2564.5700000000002</v>
      </c>
    </row>
    <row r="24" spans="1:10" s="44" customFormat="1" ht="21" customHeight="1">
      <c r="A24" s="41" t="s">
        <v>111</v>
      </c>
      <c r="B24" s="42" t="s">
        <v>110</v>
      </c>
      <c r="C24" s="49">
        <f t="shared" si="1"/>
        <v>12429.66</v>
      </c>
      <c r="D24" s="49">
        <v>10147.6</v>
      </c>
      <c r="E24" s="49">
        <v>0</v>
      </c>
      <c r="F24" s="49">
        <v>0</v>
      </c>
      <c r="G24" s="49">
        <v>0</v>
      </c>
      <c r="H24" s="49">
        <v>0</v>
      </c>
      <c r="I24" s="49">
        <v>0</v>
      </c>
      <c r="J24" s="49">
        <v>2282.06</v>
      </c>
    </row>
    <row r="25" spans="1:10" s="13" customFormat="1" ht="21" customHeight="1">
      <c r="A25" s="46"/>
      <c r="B25" s="54" t="s">
        <v>56</v>
      </c>
      <c r="C25" s="56">
        <f>C6+C14+C17+C21</f>
        <v>360258.73000000004</v>
      </c>
      <c r="D25" s="56">
        <f>D6+D14+D17+D21</f>
        <v>146061.28</v>
      </c>
      <c r="E25" s="56">
        <f t="shared" ref="E25:J25" si="10">E6+E14+E17+E21</f>
        <v>0</v>
      </c>
      <c r="F25" s="56">
        <f t="shared" si="10"/>
        <v>147000</v>
      </c>
      <c r="G25" s="56">
        <f t="shared" si="10"/>
        <v>67000</v>
      </c>
      <c r="H25" s="56">
        <f t="shared" si="10"/>
        <v>0</v>
      </c>
      <c r="I25" s="56">
        <f t="shared" si="10"/>
        <v>0</v>
      </c>
      <c r="J25" s="56">
        <f t="shared" si="10"/>
        <v>67197.45</v>
      </c>
    </row>
    <row r="26" spans="1:10">
      <c r="A26" s="19"/>
    </row>
    <row r="28" spans="1:10">
      <c r="E28" s="55"/>
    </row>
    <row r="29" spans="1:10">
      <c r="A29" s="19"/>
    </row>
    <row r="30" spans="1:10">
      <c r="A30" s="19"/>
    </row>
    <row r="33" spans="1:1">
      <c r="A33" s="19"/>
    </row>
    <row r="34" spans="1:1">
      <c r="A34" s="19"/>
    </row>
    <row r="45" spans="1:1">
      <c r="A45" s="19"/>
    </row>
    <row r="46" spans="1:1">
      <c r="A46" s="19"/>
    </row>
    <row r="50" spans="1:1">
      <c r="A50" s="19"/>
    </row>
    <row r="51" spans="1:1">
      <c r="A51" s="19"/>
    </row>
    <row r="54" spans="1:1">
      <c r="A54" s="19"/>
    </row>
    <row r="55" spans="1:1">
      <c r="A55" s="19"/>
    </row>
    <row r="56" spans="1:1">
      <c r="A56" s="19"/>
    </row>
    <row r="59" spans="1:1">
      <c r="A59" s="19"/>
    </row>
    <row r="60" spans="1:1">
      <c r="A60" s="19"/>
    </row>
    <row r="61" spans="1:1">
      <c r="A61" s="19"/>
    </row>
    <row r="64" spans="1:1">
      <c r="A64" s="19"/>
    </row>
    <row r="65" spans="1:1">
      <c r="A65" s="19"/>
    </row>
    <row r="66" spans="1:1">
      <c r="A66" s="19"/>
    </row>
    <row r="67" spans="1:1">
      <c r="A67" s="19"/>
    </row>
    <row r="69" spans="1:1">
      <c r="A69" s="19"/>
    </row>
    <row r="73" spans="1:1">
      <c r="A73" s="19"/>
    </row>
    <row r="74" spans="1:1">
      <c r="A74" s="19"/>
    </row>
    <row r="75" spans="1:1">
      <c r="A75" s="19"/>
    </row>
    <row r="76" spans="1:1">
      <c r="A76" s="19"/>
    </row>
    <row r="77" spans="1:1">
      <c r="A77" s="19"/>
    </row>
    <row r="78" spans="1:1">
      <c r="A78" s="19"/>
    </row>
    <row r="79" spans="1:1">
      <c r="A79" s="19"/>
    </row>
    <row r="80" spans="1:1">
      <c r="A80" s="19"/>
    </row>
  </sheetData>
  <mergeCells count="10">
    <mergeCell ref="A2:J2"/>
    <mergeCell ref="F4:G4"/>
    <mergeCell ref="A4:A5"/>
    <mergeCell ref="B4:B5"/>
    <mergeCell ref="C4:C5"/>
    <mergeCell ref="D4:D5"/>
    <mergeCell ref="E4:E5"/>
    <mergeCell ref="H4:H5"/>
    <mergeCell ref="I4:I5"/>
    <mergeCell ref="J4:J5"/>
  </mergeCells>
  <phoneticPr fontId="96" type="noConversion"/>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0"/>
  <sheetViews>
    <sheetView topLeftCell="A4" workbookViewId="0">
      <selection activeCell="A2" sqref="A2:H2"/>
    </sheetView>
  </sheetViews>
  <sheetFormatPr defaultRowHeight="14.25"/>
  <cols>
    <col min="1" max="1" width="17.85546875" style="14" customWidth="1"/>
    <col min="2" max="2" width="34.5703125" style="14" customWidth="1"/>
    <col min="3" max="3" width="20.28515625" style="14" customWidth="1"/>
    <col min="4" max="4" width="16.7109375" style="14" customWidth="1"/>
    <col min="5" max="5" width="19" style="14" customWidth="1"/>
    <col min="6" max="6" width="13.7109375" style="14" customWidth="1"/>
    <col min="7" max="7" width="15.7109375" style="14" customWidth="1"/>
    <col min="8" max="8" width="17.28515625" style="14" customWidth="1"/>
    <col min="9" max="16384" width="9.140625" style="14"/>
  </cols>
  <sheetData>
    <row r="1" spans="1:8" ht="29.25" customHeight="1">
      <c r="A1" s="15"/>
    </row>
    <row r="2" spans="1:8" ht="30" customHeight="1">
      <c r="A2" s="79" t="s">
        <v>57</v>
      </c>
      <c r="B2" s="79"/>
      <c r="C2" s="79"/>
      <c r="D2" s="79"/>
      <c r="E2" s="79"/>
      <c r="F2" s="79"/>
      <c r="G2" s="79"/>
      <c r="H2" s="79"/>
    </row>
    <row r="3" spans="1:8" ht="28.5" customHeight="1">
      <c r="A3" s="16"/>
      <c r="B3" s="16"/>
      <c r="C3" s="16"/>
      <c r="D3" s="16"/>
      <c r="E3" s="16"/>
      <c r="F3" s="16"/>
      <c r="G3" s="16"/>
      <c r="H3" s="17" t="s">
        <v>1</v>
      </c>
    </row>
    <row r="4" spans="1:8" s="13" customFormat="1" ht="21" customHeight="1">
      <c r="A4" s="80" t="s">
        <v>39</v>
      </c>
      <c r="B4" s="81" t="s">
        <v>40</v>
      </c>
      <c r="C4" s="80" t="s">
        <v>56</v>
      </c>
      <c r="D4" s="80" t="s">
        <v>58</v>
      </c>
      <c r="E4" s="80" t="s">
        <v>59</v>
      </c>
      <c r="F4" s="80" t="s">
        <v>60</v>
      </c>
      <c r="G4" s="80" t="s">
        <v>61</v>
      </c>
      <c r="H4" s="80" t="s">
        <v>62</v>
      </c>
    </row>
    <row r="5" spans="1:8" s="13" customFormat="1" ht="39" customHeight="1">
      <c r="A5" s="80"/>
      <c r="B5" s="81"/>
      <c r="C5" s="80" t="s">
        <v>47</v>
      </c>
      <c r="D5" s="80"/>
      <c r="E5" s="80" t="s">
        <v>47</v>
      </c>
      <c r="F5" s="80" t="s">
        <v>47</v>
      </c>
      <c r="G5" s="80" t="s">
        <v>47</v>
      </c>
      <c r="H5" s="80" t="s">
        <v>47</v>
      </c>
    </row>
    <row r="6" spans="1:8" s="13" customFormat="1" ht="21" customHeight="1">
      <c r="A6" s="46" t="s">
        <v>50</v>
      </c>
      <c r="B6" s="47" t="s">
        <v>51</v>
      </c>
      <c r="C6" s="48">
        <f>D6+E6+F6+G6+H6</f>
        <v>417130.74</v>
      </c>
      <c r="D6" s="48">
        <f>D7+D9+D12</f>
        <v>232924.86000000002</v>
      </c>
      <c r="E6" s="48">
        <f>E7+E9+E12</f>
        <v>184205.87999999998</v>
      </c>
      <c r="F6" s="48">
        <f>F7+F9+F12</f>
        <v>0</v>
      </c>
      <c r="G6" s="48">
        <f>G7+G9+G12</f>
        <v>0</v>
      </c>
      <c r="H6" s="48">
        <f>H7+H9+H12</f>
        <v>0</v>
      </c>
    </row>
    <row r="7" spans="1:8" s="44" customFormat="1" ht="21" customHeight="1">
      <c r="A7" s="41" t="s">
        <v>52</v>
      </c>
      <c r="B7" s="42" t="s">
        <v>53</v>
      </c>
      <c r="C7" s="43">
        <f t="shared" ref="C7:C24" si="0">D7+E7+F7+G7+H7</f>
        <v>414827.70999999996</v>
      </c>
      <c r="D7" s="43">
        <f>D8</f>
        <v>230686.41</v>
      </c>
      <c r="E7" s="43">
        <f>E8</f>
        <v>184141.3</v>
      </c>
      <c r="F7" s="43">
        <f>F8</f>
        <v>0</v>
      </c>
      <c r="G7" s="43">
        <f>G8</f>
        <v>0</v>
      </c>
      <c r="H7" s="43">
        <f>H8</f>
        <v>0</v>
      </c>
    </row>
    <row r="8" spans="1:8" s="44" customFormat="1" ht="21" customHeight="1">
      <c r="A8" s="41" t="s">
        <v>54</v>
      </c>
      <c r="B8" s="42" t="s">
        <v>55</v>
      </c>
      <c r="C8" s="43">
        <f t="shared" si="0"/>
        <v>414827.70999999996</v>
      </c>
      <c r="D8" s="43">
        <v>230686.41</v>
      </c>
      <c r="E8" s="43">
        <v>184141.3</v>
      </c>
      <c r="F8" s="43">
        <v>0</v>
      </c>
      <c r="G8" s="43">
        <v>0</v>
      </c>
      <c r="H8" s="43">
        <v>0</v>
      </c>
    </row>
    <row r="9" spans="1:8" s="44" customFormat="1" ht="21" customHeight="1">
      <c r="A9" s="41" t="s">
        <v>80</v>
      </c>
      <c r="B9" s="42" t="s">
        <v>81</v>
      </c>
      <c r="C9" s="43">
        <f t="shared" si="0"/>
        <v>2238.4499999999998</v>
      </c>
      <c r="D9" s="43">
        <f>D10+D11</f>
        <v>2238.4499999999998</v>
      </c>
      <c r="E9" s="43">
        <f>E10+E11</f>
        <v>0</v>
      </c>
      <c r="F9" s="43">
        <f>F10+F11</f>
        <v>0</v>
      </c>
      <c r="G9" s="43">
        <f>G10+G11</f>
        <v>0</v>
      </c>
      <c r="H9" s="43">
        <f>H10+H11</f>
        <v>0</v>
      </c>
    </row>
    <row r="10" spans="1:8" s="44" customFormat="1" ht="21" customHeight="1">
      <c r="A10" s="41" t="s">
        <v>82</v>
      </c>
      <c r="B10" s="42" t="s">
        <v>83</v>
      </c>
      <c r="C10" s="43">
        <f t="shared" si="0"/>
        <v>612.73</v>
      </c>
      <c r="D10" s="43">
        <v>612.73</v>
      </c>
      <c r="E10" s="43">
        <v>0</v>
      </c>
      <c r="F10" s="43">
        <v>0</v>
      </c>
      <c r="G10" s="43">
        <v>0</v>
      </c>
      <c r="H10" s="43">
        <v>0</v>
      </c>
    </row>
    <row r="11" spans="1:8" s="44" customFormat="1" ht="21" customHeight="1">
      <c r="A11" s="41" t="s">
        <v>85</v>
      </c>
      <c r="B11" s="42" t="s">
        <v>84</v>
      </c>
      <c r="C11" s="43">
        <f t="shared" si="0"/>
        <v>1625.72</v>
      </c>
      <c r="D11" s="43">
        <v>1625.72</v>
      </c>
      <c r="E11" s="43">
        <v>0</v>
      </c>
      <c r="F11" s="43">
        <v>0</v>
      </c>
      <c r="G11" s="43">
        <v>0</v>
      </c>
      <c r="H11" s="43">
        <v>0</v>
      </c>
    </row>
    <row r="12" spans="1:8" s="44" customFormat="1" ht="21" customHeight="1">
      <c r="A12" s="41" t="s">
        <v>86</v>
      </c>
      <c r="B12" s="42" t="s">
        <v>89</v>
      </c>
      <c r="C12" s="43">
        <f t="shared" si="0"/>
        <v>64.58</v>
      </c>
      <c r="D12" s="43">
        <f>D13</f>
        <v>0</v>
      </c>
      <c r="E12" s="43">
        <f>E13</f>
        <v>64.58</v>
      </c>
      <c r="F12" s="43">
        <f>F13</f>
        <v>0</v>
      </c>
      <c r="G12" s="43">
        <f>G13</f>
        <v>0</v>
      </c>
      <c r="H12" s="43">
        <f>H13</f>
        <v>0</v>
      </c>
    </row>
    <row r="13" spans="1:8" s="44" customFormat="1" ht="21" customHeight="1">
      <c r="A13" s="41" t="s">
        <v>87</v>
      </c>
      <c r="B13" s="42" t="s">
        <v>88</v>
      </c>
      <c r="C13" s="43">
        <f t="shared" si="0"/>
        <v>64.58</v>
      </c>
      <c r="D13" s="43">
        <v>0</v>
      </c>
      <c r="E13" s="43">
        <v>64.58</v>
      </c>
      <c r="F13" s="43"/>
      <c r="G13" s="43"/>
      <c r="H13" s="43"/>
    </row>
    <row r="14" spans="1:8" s="13" customFormat="1" ht="21" customHeight="1">
      <c r="A14" s="46" t="s">
        <v>90</v>
      </c>
      <c r="B14" s="47" t="s">
        <v>91</v>
      </c>
      <c r="C14" s="48">
        <f t="shared" si="0"/>
        <v>1148.6400000000001</v>
      </c>
      <c r="D14" s="48">
        <f>D15</f>
        <v>1148.6400000000001</v>
      </c>
      <c r="E14" s="48">
        <f t="shared" ref="E14:H15" si="1">E15</f>
        <v>0</v>
      </c>
      <c r="F14" s="48">
        <f t="shared" si="1"/>
        <v>0</v>
      </c>
      <c r="G14" s="48">
        <f t="shared" si="1"/>
        <v>0</v>
      </c>
      <c r="H14" s="48">
        <f t="shared" si="1"/>
        <v>0</v>
      </c>
    </row>
    <row r="15" spans="1:8" s="44" customFormat="1" ht="21" customHeight="1">
      <c r="A15" s="41" t="s">
        <v>92</v>
      </c>
      <c r="B15" s="42" t="s">
        <v>93</v>
      </c>
      <c r="C15" s="43">
        <f t="shared" si="0"/>
        <v>1148.6400000000001</v>
      </c>
      <c r="D15" s="43">
        <f>D16</f>
        <v>1148.6400000000001</v>
      </c>
      <c r="E15" s="43">
        <f t="shared" si="1"/>
        <v>0</v>
      </c>
      <c r="F15" s="43">
        <f t="shared" si="1"/>
        <v>0</v>
      </c>
      <c r="G15" s="43">
        <f t="shared" si="1"/>
        <v>0</v>
      </c>
      <c r="H15" s="43">
        <f t="shared" si="1"/>
        <v>0</v>
      </c>
    </row>
    <row r="16" spans="1:8" s="44" customFormat="1" ht="21" customHeight="1">
      <c r="A16" s="41" t="s">
        <v>94</v>
      </c>
      <c r="B16" s="42" t="s">
        <v>95</v>
      </c>
      <c r="C16" s="43">
        <f t="shared" si="0"/>
        <v>1148.6400000000001</v>
      </c>
      <c r="D16" s="43">
        <v>1148.6400000000001</v>
      </c>
      <c r="E16" s="43">
        <v>0</v>
      </c>
      <c r="F16" s="43">
        <v>0</v>
      </c>
      <c r="G16" s="43">
        <v>0</v>
      </c>
      <c r="H16" s="43">
        <v>0</v>
      </c>
    </row>
    <row r="17" spans="1:8" s="13" customFormat="1" ht="21" customHeight="1">
      <c r="A17" s="46" t="s">
        <v>96</v>
      </c>
      <c r="B17" s="47" t="s">
        <v>97</v>
      </c>
      <c r="C17" s="48">
        <f t="shared" si="0"/>
        <v>13830</v>
      </c>
      <c r="D17" s="48">
        <f>D18</f>
        <v>13830</v>
      </c>
      <c r="E17" s="48">
        <f>E18</f>
        <v>0</v>
      </c>
      <c r="F17" s="48">
        <f>F18</f>
        <v>0</v>
      </c>
      <c r="G17" s="48">
        <f>G18</f>
        <v>0</v>
      </c>
      <c r="H17" s="48">
        <f>H18</f>
        <v>0</v>
      </c>
    </row>
    <row r="18" spans="1:8" s="44" customFormat="1" ht="21" customHeight="1">
      <c r="A18" s="41" t="s">
        <v>98</v>
      </c>
      <c r="B18" s="42" t="s">
        <v>99</v>
      </c>
      <c r="C18" s="43">
        <f t="shared" si="0"/>
        <v>13830</v>
      </c>
      <c r="D18" s="43">
        <f>D19+D20</f>
        <v>13830</v>
      </c>
      <c r="E18" s="43">
        <f>E19+E20</f>
        <v>0</v>
      </c>
      <c r="F18" s="43">
        <f>F19+F20</f>
        <v>0</v>
      </c>
      <c r="G18" s="43">
        <f>G19+G20</f>
        <v>0</v>
      </c>
      <c r="H18" s="43">
        <f>H19+H20</f>
        <v>0</v>
      </c>
    </row>
    <row r="19" spans="1:8" s="44" customFormat="1" ht="21" customHeight="1">
      <c r="A19" s="41" t="s">
        <v>100</v>
      </c>
      <c r="B19" s="42" t="s">
        <v>102</v>
      </c>
      <c r="C19" s="43">
        <f t="shared" si="0"/>
        <v>9220</v>
      </c>
      <c r="D19" s="43">
        <v>9220</v>
      </c>
      <c r="E19" s="43">
        <v>0</v>
      </c>
      <c r="F19" s="43">
        <v>0</v>
      </c>
      <c r="G19" s="43">
        <v>0</v>
      </c>
      <c r="H19" s="43">
        <v>0</v>
      </c>
    </row>
    <row r="20" spans="1:8" s="44" customFormat="1" ht="21" customHeight="1">
      <c r="A20" s="41" t="s">
        <v>101</v>
      </c>
      <c r="B20" s="42" t="s">
        <v>103</v>
      </c>
      <c r="C20" s="43">
        <f t="shared" si="0"/>
        <v>4610</v>
      </c>
      <c r="D20" s="43">
        <v>4610</v>
      </c>
      <c r="E20" s="43">
        <v>0</v>
      </c>
      <c r="F20" s="43">
        <v>0</v>
      </c>
      <c r="G20" s="43">
        <v>0</v>
      </c>
      <c r="H20" s="43">
        <v>0</v>
      </c>
    </row>
    <row r="21" spans="1:8" s="13" customFormat="1" ht="21" customHeight="1">
      <c r="A21" s="46" t="s">
        <v>104</v>
      </c>
      <c r="B21" s="47" t="s">
        <v>105</v>
      </c>
      <c r="C21" s="48">
        <f t="shared" si="0"/>
        <v>18722.830000000002</v>
      </c>
      <c r="D21" s="48">
        <f>D22</f>
        <v>18722.830000000002</v>
      </c>
      <c r="E21" s="48">
        <f>E22</f>
        <v>0</v>
      </c>
      <c r="F21" s="48">
        <f>F22</f>
        <v>0</v>
      </c>
      <c r="G21" s="48">
        <f>G22</f>
        <v>0</v>
      </c>
      <c r="H21" s="48">
        <f>H22</f>
        <v>0</v>
      </c>
    </row>
    <row r="22" spans="1:8" s="44" customFormat="1" ht="22.15" customHeight="1">
      <c r="A22" s="41" t="s">
        <v>107</v>
      </c>
      <c r="B22" s="42" t="s">
        <v>106</v>
      </c>
      <c r="C22" s="43">
        <f t="shared" si="0"/>
        <v>18722.830000000002</v>
      </c>
      <c r="D22" s="43">
        <f>D23+D24</f>
        <v>18722.830000000002</v>
      </c>
      <c r="E22" s="43">
        <f>E23+E24</f>
        <v>0</v>
      </c>
      <c r="F22" s="43">
        <f>F23+F24</f>
        <v>0</v>
      </c>
      <c r="G22" s="43">
        <f>G23+G24</f>
        <v>0</v>
      </c>
      <c r="H22" s="43">
        <f>H23+H24</f>
        <v>0</v>
      </c>
    </row>
    <row r="23" spans="1:8" s="44" customFormat="1" ht="22.15" customHeight="1">
      <c r="A23" s="41" t="s">
        <v>108</v>
      </c>
      <c r="B23" s="42" t="s">
        <v>109</v>
      </c>
      <c r="C23" s="43">
        <f t="shared" si="0"/>
        <v>6293.17</v>
      </c>
      <c r="D23" s="45">
        <v>6293.17</v>
      </c>
      <c r="E23" s="43">
        <v>0</v>
      </c>
      <c r="F23" s="43">
        <v>0</v>
      </c>
      <c r="G23" s="43">
        <v>0</v>
      </c>
      <c r="H23" s="43">
        <v>0</v>
      </c>
    </row>
    <row r="24" spans="1:8" s="44" customFormat="1" ht="21" customHeight="1">
      <c r="A24" s="41" t="s">
        <v>111</v>
      </c>
      <c r="B24" s="42" t="s">
        <v>110</v>
      </c>
      <c r="C24" s="43">
        <f t="shared" si="0"/>
        <v>12429.66</v>
      </c>
      <c r="D24" s="45">
        <v>12429.66</v>
      </c>
      <c r="E24" s="43">
        <v>0</v>
      </c>
      <c r="F24" s="43">
        <v>0</v>
      </c>
      <c r="G24" s="43">
        <v>0</v>
      </c>
      <c r="H24" s="43">
        <v>0</v>
      </c>
    </row>
    <row r="25" spans="1:8" s="13" customFormat="1" ht="21" customHeight="1">
      <c r="A25" s="46"/>
      <c r="B25" s="54" t="s">
        <v>56</v>
      </c>
      <c r="C25" s="57">
        <f t="shared" ref="C25:H25" si="2">C6+C14+C17+C21</f>
        <v>450832.21</v>
      </c>
      <c r="D25" s="57">
        <f t="shared" si="2"/>
        <v>266626.33</v>
      </c>
      <c r="E25" s="57">
        <f t="shared" si="2"/>
        <v>184205.87999999998</v>
      </c>
      <c r="F25" s="57">
        <f t="shared" si="2"/>
        <v>0</v>
      </c>
      <c r="G25" s="57">
        <f t="shared" si="2"/>
        <v>0</v>
      </c>
      <c r="H25" s="57">
        <f t="shared" si="2"/>
        <v>0</v>
      </c>
    </row>
    <row r="26" spans="1:8">
      <c r="A26" s="19"/>
    </row>
    <row r="29" spans="1:8">
      <c r="A29" s="19"/>
    </row>
    <row r="30" spans="1:8">
      <c r="A30" s="19"/>
    </row>
    <row r="33" spans="1:1">
      <c r="A33" s="19"/>
    </row>
    <row r="34" spans="1:1">
      <c r="A34" s="19"/>
    </row>
    <row r="45" spans="1:1">
      <c r="A45" s="19"/>
    </row>
    <row r="46" spans="1:1">
      <c r="A46" s="19"/>
    </row>
    <row r="50" spans="1:1">
      <c r="A50" s="19"/>
    </row>
    <row r="51" spans="1:1">
      <c r="A51" s="19"/>
    </row>
    <row r="54" spans="1:1">
      <c r="A54" s="19"/>
    </row>
    <row r="55" spans="1:1">
      <c r="A55" s="19"/>
    </row>
    <row r="56" spans="1:1">
      <c r="A56" s="19"/>
    </row>
    <row r="59" spans="1:1">
      <c r="A59" s="19"/>
    </row>
    <row r="60" spans="1:1">
      <c r="A60" s="19"/>
    </row>
    <row r="61" spans="1:1">
      <c r="A61" s="19"/>
    </row>
    <row r="64" spans="1:1">
      <c r="A64" s="19"/>
    </row>
    <row r="65" spans="1:1">
      <c r="A65" s="19"/>
    </row>
    <row r="66" spans="1:1">
      <c r="A66" s="19"/>
    </row>
    <row r="67" spans="1:1">
      <c r="A67" s="19"/>
    </row>
    <row r="69" spans="1:1">
      <c r="A69" s="19"/>
    </row>
    <row r="73" spans="1:1">
      <c r="A73" s="19"/>
    </row>
    <row r="74" spans="1:1">
      <c r="A74" s="19"/>
    </row>
    <row r="75" spans="1:1">
      <c r="A75" s="19"/>
    </row>
    <row r="76" spans="1:1">
      <c r="A76" s="19"/>
    </row>
    <row r="77" spans="1:1">
      <c r="A77" s="19"/>
    </row>
    <row r="78" spans="1:1">
      <c r="A78" s="19"/>
    </row>
    <row r="79" spans="1:1">
      <c r="A79" s="19"/>
    </row>
    <row r="80" spans="1:1">
      <c r="A80" s="19"/>
    </row>
  </sheetData>
  <mergeCells count="9">
    <mergeCell ref="A2:H2"/>
    <mergeCell ref="A4:A5"/>
    <mergeCell ref="B4:B5"/>
    <mergeCell ref="C4:C5"/>
    <mergeCell ref="D4:D5"/>
    <mergeCell ref="E4:E5"/>
    <mergeCell ref="F4:F5"/>
    <mergeCell ref="G4:G5"/>
    <mergeCell ref="H4:H5"/>
  </mergeCells>
  <phoneticPr fontId="96" type="noConversion"/>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opLeftCell="A4" workbookViewId="0">
      <selection activeCell="C22" sqref="C22"/>
    </sheetView>
  </sheetViews>
  <sheetFormatPr defaultRowHeight="14.25"/>
  <cols>
    <col min="1" max="1" width="21.140625" style="5" customWidth="1"/>
    <col min="2" max="2" width="36.42578125" style="5" customWidth="1"/>
    <col min="3" max="6" width="21.140625" style="5" customWidth="1"/>
    <col min="7" max="16384" width="9.140625" style="5"/>
  </cols>
  <sheetData>
    <row r="1" spans="1:6" s="1" customFormat="1" ht="25.5" customHeight="1">
      <c r="A1" s="6"/>
      <c r="F1" s="7"/>
    </row>
    <row r="2" spans="1:6" ht="43.5" customHeight="1">
      <c r="A2" s="76" t="s">
        <v>63</v>
      </c>
      <c r="B2" s="76"/>
      <c r="C2" s="76"/>
      <c r="D2" s="76"/>
      <c r="E2" s="82"/>
      <c r="F2" s="82"/>
    </row>
    <row r="3" spans="1:6" s="2" customFormat="1" ht="21.75" customHeight="1">
      <c r="A3" s="8"/>
      <c r="B3" s="8"/>
      <c r="C3" s="8"/>
      <c r="D3" s="8"/>
      <c r="E3" s="5"/>
      <c r="F3" s="9" t="s">
        <v>1</v>
      </c>
    </row>
    <row r="4" spans="1:6" s="3" customFormat="1" ht="28.5" customHeight="1">
      <c r="A4" s="37" t="s">
        <v>39</v>
      </c>
      <c r="B4" s="10" t="s">
        <v>40</v>
      </c>
      <c r="C4" s="37" t="s">
        <v>64</v>
      </c>
      <c r="D4" s="37" t="s">
        <v>58</v>
      </c>
      <c r="E4" s="10" t="s">
        <v>59</v>
      </c>
      <c r="F4" s="10" t="s">
        <v>65</v>
      </c>
    </row>
    <row r="5" spans="1:6" s="64" customFormat="1" ht="28.5" customHeight="1">
      <c r="A5" s="46" t="s">
        <v>50</v>
      </c>
      <c r="B5" s="47" t="s">
        <v>51</v>
      </c>
      <c r="C5" s="65">
        <f>D5+E5</f>
        <v>123606.04000000001</v>
      </c>
      <c r="D5" s="65">
        <f>D6+D8+D11</f>
        <v>80901.7</v>
      </c>
      <c r="E5" s="65">
        <f>E6+E8+E11</f>
        <v>42704.340000000004</v>
      </c>
      <c r="F5" s="10"/>
    </row>
    <row r="6" spans="1:6" s="4" customFormat="1" ht="26.1" customHeight="1">
      <c r="A6" s="41" t="s">
        <v>52</v>
      </c>
      <c r="B6" s="42" t="s">
        <v>53</v>
      </c>
      <c r="C6" s="66">
        <f t="shared" ref="C6:C23" si="0">D6+E6</f>
        <v>121457.43</v>
      </c>
      <c r="D6" s="66">
        <f>D7</f>
        <v>78815.67</v>
      </c>
      <c r="E6" s="66">
        <f>E7</f>
        <v>42641.760000000002</v>
      </c>
      <c r="F6" s="11"/>
    </row>
    <row r="7" spans="1:6" s="4" customFormat="1" ht="26.1" customHeight="1">
      <c r="A7" s="41" t="s">
        <v>54</v>
      </c>
      <c r="B7" s="42" t="s">
        <v>55</v>
      </c>
      <c r="C7" s="66">
        <f t="shared" si="0"/>
        <v>121457.43</v>
      </c>
      <c r="D7" s="66">
        <v>78815.67</v>
      </c>
      <c r="E7" s="66">
        <v>42641.760000000002</v>
      </c>
      <c r="F7" s="11"/>
    </row>
    <row r="8" spans="1:6" ht="26.25" customHeight="1">
      <c r="A8" s="41" t="s">
        <v>80</v>
      </c>
      <c r="B8" s="42" t="s">
        <v>81</v>
      </c>
      <c r="C8" s="66">
        <f t="shared" si="0"/>
        <v>2086.0300000000002</v>
      </c>
      <c r="D8" s="66">
        <f>D9+D10</f>
        <v>2086.0300000000002</v>
      </c>
      <c r="E8" s="66">
        <f>E9+E10</f>
        <v>0</v>
      </c>
      <c r="F8" s="12"/>
    </row>
    <row r="9" spans="1:6" ht="26.1" customHeight="1">
      <c r="A9" s="41" t="s">
        <v>82</v>
      </c>
      <c r="B9" s="42" t="s">
        <v>83</v>
      </c>
      <c r="C9" s="66">
        <f t="shared" si="0"/>
        <v>460.31</v>
      </c>
      <c r="D9" s="66">
        <v>460.31</v>
      </c>
      <c r="E9" s="66">
        <v>0</v>
      </c>
      <c r="F9" s="12"/>
    </row>
    <row r="10" spans="1:6" ht="26.1" customHeight="1">
      <c r="A10" s="41" t="s">
        <v>85</v>
      </c>
      <c r="B10" s="42" t="s">
        <v>84</v>
      </c>
      <c r="C10" s="66">
        <f t="shared" si="0"/>
        <v>1625.72</v>
      </c>
      <c r="D10" s="66">
        <v>1625.72</v>
      </c>
      <c r="E10" s="66">
        <v>0</v>
      </c>
      <c r="F10" s="12"/>
    </row>
    <row r="11" spans="1:6" ht="26.1" customHeight="1">
      <c r="A11" s="41" t="s">
        <v>86</v>
      </c>
      <c r="B11" s="42" t="s">
        <v>89</v>
      </c>
      <c r="C11" s="66">
        <f t="shared" si="0"/>
        <v>62.58</v>
      </c>
      <c r="D11" s="66">
        <f>D12</f>
        <v>0</v>
      </c>
      <c r="E11" s="66">
        <f>E12</f>
        <v>62.58</v>
      </c>
      <c r="F11" s="12"/>
    </row>
    <row r="12" spans="1:6" ht="26.1" customHeight="1">
      <c r="A12" s="41" t="s">
        <v>87</v>
      </c>
      <c r="B12" s="42" t="s">
        <v>88</v>
      </c>
      <c r="C12" s="66">
        <f t="shared" si="0"/>
        <v>62.58</v>
      </c>
      <c r="D12" s="66">
        <v>0</v>
      </c>
      <c r="E12" s="66">
        <v>62.58</v>
      </c>
      <c r="F12" s="12"/>
    </row>
    <row r="13" spans="1:6" s="63" customFormat="1" ht="26.1" customHeight="1">
      <c r="A13" s="46" t="s">
        <v>90</v>
      </c>
      <c r="B13" s="47" t="s">
        <v>91</v>
      </c>
      <c r="C13" s="65">
        <f t="shared" si="0"/>
        <v>1148.6400000000001</v>
      </c>
      <c r="D13" s="65">
        <f>D14</f>
        <v>1148.6400000000001</v>
      </c>
      <c r="E13" s="65">
        <f>E14</f>
        <v>0</v>
      </c>
      <c r="F13" s="62"/>
    </row>
    <row r="14" spans="1:6" ht="26.25" customHeight="1">
      <c r="A14" s="41" t="s">
        <v>92</v>
      </c>
      <c r="B14" s="42" t="s">
        <v>93</v>
      </c>
      <c r="C14" s="66">
        <f t="shared" si="0"/>
        <v>1148.6400000000001</v>
      </c>
      <c r="D14" s="66">
        <f>D15</f>
        <v>1148.6400000000001</v>
      </c>
      <c r="E14" s="66">
        <f>E15</f>
        <v>0</v>
      </c>
      <c r="F14" s="12"/>
    </row>
    <row r="15" spans="1:6" ht="26.1" customHeight="1">
      <c r="A15" s="41" t="s">
        <v>94</v>
      </c>
      <c r="B15" s="42" t="s">
        <v>95</v>
      </c>
      <c r="C15" s="66">
        <f t="shared" si="0"/>
        <v>1148.6400000000001</v>
      </c>
      <c r="D15" s="66">
        <v>1148.6400000000001</v>
      </c>
      <c r="E15" s="66">
        <v>0</v>
      </c>
      <c r="F15" s="12"/>
    </row>
    <row r="16" spans="1:6" s="63" customFormat="1" ht="26.1" customHeight="1">
      <c r="A16" s="46" t="s">
        <v>96</v>
      </c>
      <c r="B16" s="47" t="s">
        <v>97</v>
      </c>
      <c r="C16" s="65">
        <f t="shared" si="0"/>
        <v>7430.4000000000005</v>
      </c>
      <c r="D16" s="65">
        <f>D17</f>
        <v>7430.4000000000005</v>
      </c>
      <c r="E16" s="65">
        <f>E17</f>
        <v>0</v>
      </c>
      <c r="F16" s="62"/>
    </row>
    <row r="17" spans="1:6" ht="26.1" customHeight="1">
      <c r="A17" s="41" t="s">
        <v>98</v>
      </c>
      <c r="B17" s="42" t="s">
        <v>99</v>
      </c>
      <c r="C17" s="66">
        <f t="shared" si="0"/>
        <v>7430.4000000000005</v>
      </c>
      <c r="D17" s="66">
        <f>D18+D19</f>
        <v>7430.4000000000005</v>
      </c>
      <c r="E17" s="66">
        <f>E18+E19</f>
        <v>0</v>
      </c>
      <c r="F17" s="12"/>
    </row>
    <row r="18" spans="1:6" ht="26.1" customHeight="1">
      <c r="A18" s="41" t="s">
        <v>100</v>
      </c>
      <c r="B18" s="42" t="s">
        <v>102</v>
      </c>
      <c r="C18" s="66">
        <f t="shared" si="0"/>
        <v>4953.6000000000004</v>
      </c>
      <c r="D18" s="66">
        <v>4953.6000000000004</v>
      </c>
      <c r="E18" s="66">
        <v>0</v>
      </c>
      <c r="F18" s="12"/>
    </row>
    <row r="19" spans="1:6" ht="26.1" customHeight="1">
      <c r="A19" s="41" t="s">
        <v>101</v>
      </c>
      <c r="B19" s="42" t="s">
        <v>103</v>
      </c>
      <c r="C19" s="66">
        <f t="shared" si="0"/>
        <v>2476.8000000000002</v>
      </c>
      <c r="D19" s="66">
        <v>2476.8000000000002</v>
      </c>
      <c r="E19" s="66">
        <v>0</v>
      </c>
      <c r="F19" s="12"/>
    </row>
    <row r="20" spans="1:6" s="63" customFormat="1" ht="26.25" customHeight="1">
      <c r="A20" s="46" t="s">
        <v>104</v>
      </c>
      <c r="B20" s="47" t="s">
        <v>105</v>
      </c>
      <c r="C20" s="65">
        <f t="shared" si="0"/>
        <v>13876.2</v>
      </c>
      <c r="D20" s="65">
        <f>D21</f>
        <v>13876.2</v>
      </c>
      <c r="E20" s="65">
        <f>E21</f>
        <v>0</v>
      </c>
      <c r="F20" s="62"/>
    </row>
    <row r="21" spans="1:6" ht="26.1" customHeight="1">
      <c r="A21" s="41" t="s">
        <v>107</v>
      </c>
      <c r="B21" s="42" t="s">
        <v>106</v>
      </c>
      <c r="C21" s="66">
        <f t="shared" si="0"/>
        <v>13876.2</v>
      </c>
      <c r="D21" s="66">
        <f>D22+D23</f>
        <v>13876.2</v>
      </c>
      <c r="E21" s="66">
        <f>E22+E23</f>
        <v>0</v>
      </c>
      <c r="F21" s="12"/>
    </row>
    <row r="22" spans="1:6" ht="26.1" customHeight="1">
      <c r="A22" s="41" t="s">
        <v>108</v>
      </c>
      <c r="B22" s="42" t="s">
        <v>109</v>
      </c>
      <c r="C22" s="66">
        <f t="shared" si="0"/>
        <v>3728.6</v>
      </c>
      <c r="D22" s="66">
        <v>3728.6</v>
      </c>
      <c r="E22" s="66">
        <v>0</v>
      </c>
      <c r="F22" s="12"/>
    </row>
    <row r="23" spans="1:6" ht="26.1" customHeight="1">
      <c r="A23" s="41" t="s">
        <v>111</v>
      </c>
      <c r="B23" s="42" t="s">
        <v>110</v>
      </c>
      <c r="C23" s="66">
        <f t="shared" si="0"/>
        <v>10147.6</v>
      </c>
      <c r="D23" s="66">
        <v>10147.6</v>
      </c>
      <c r="E23" s="66">
        <v>0</v>
      </c>
      <c r="F23" s="12"/>
    </row>
    <row r="24" spans="1:6" ht="26.1" customHeight="1">
      <c r="A24" s="46"/>
      <c r="B24" s="54" t="s">
        <v>56</v>
      </c>
      <c r="C24" s="65">
        <f>C5+C13+C16+C20</f>
        <v>146061.28000000003</v>
      </c>
      <c r="D24" s="65">
        <f>D5+D13+D16+D20</f>
        <v>103356.93999999999</v>
      </c>
      <c r="E24" s="65">
        <f>E5+E13+E16+E20</f>
        <v>42704.340000000004</v>
      </c>
      <c r="F24" s="12"/>
    </row>
    <row r="25" spans="1:6" ht="26.25" customHeight="1"/>
    <row r="26" spans="1:6" ht="19.899999999999999" customHeight="1"/>
    <row r="27" spans="1:6" ht="19.899999999999999" customHeight="1"/>
    <row r="28" spans="1:6" ht="19.899999999999999" customHeight="1"/>
  </sheetData>
  <mergeCells count="1">
    <mergeCell ref="A2:F2"/>
  </mergeCells>
  <phoneticPr fontId="96" type="noConversion"/>
  <pageMargins left="0.7" right="0.7" top="0.75" bottom="0.75" header="0.3" footer="0.3"/>
  <pageSetup paperSize="9" scale="7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topLeftCell="A4" workbookViewId="0">
      <selection activeCell="G3" sqref="G3"/>
    </sheetView>
  </sheetViews>
  <sheetFormatPr defaultRowHeight="12.75"/>
  <cols>
    <col min="1" max="1" width="4" style="67" customWidth="1"/>
    <col min="2" max="2" width="9.7109375" style="67" customWidth="1"/>
    <col min="3" max="4" width="21.28515625" style="67" customWidth="1"/>
    <col min="5" max="5" width="12.5703125" style="67" customWidth="1"/>
    <col min="6" max="6" width="19.85546875" style="67" customWidth="1"/>
    <col min="7" max="256" width="9.140625" style="67"/>
    <col min="257" max="257" width="4" style="67" customWidth="1"/>
    <col min="258" max="258" width="11" style="67" customWidth="1"/>
    <col min="259" max="259" width="17" style="67" customWidth="1"/>
    <col min="260" max="260" width="28" style="67" customWidth="1"/>
    <col min="261" max="261" width="18" style="67" customWidth="1"/>
    <col min="262" max="262" width="9" style="67" customWidth="1"/>
    <col min="263" max="512" width="9.140625" style="67"/>
    <col min="513" max="513" width="4" style="67" customWidth="1"/>
    <col min="514" max="514" width="11" style="67" customWidth="1"/>
    <col min="515" max="515" width="17" style="67" customWidth="1"/>
    <col min="516" max="516" width="28" style="67" customWidth="1"/>
    <col min="517" max="517" width="18" style="67" customWidth="1"/>
    <col min="518" max="518" width="9" style="67" customWidth="1"/>
    <col min="519" max="768" width="9.140625" style="67"/>
    <col min="769" max="769" width="4" style="67" customWidth="1"/>
    <col min="770" max="770" width="11" style="67" customWidth="1"/>
    <col min="771" max="771" width="17" style="67" customWidth="1"/>
    <col min="772" max="772" width="28" style="67" customWidth="1"/>
    <col min="773" max="773" width="18" style="67" customWidth="1"/>
    <col min="774" max="774" width="9" style="67" customWidth="1"/>
    <col min="775" max="1024" width="9.140625" style="67"/>
    <col min="1025" max="1025" width="4" style="67" customWidth="1"/>
    <col min="1026" max="1026" width="11" style="67" customWidth="1"/>
    <col min="1027" max="1027" width="17" style="67" customWidth="1"/>
    <col min="1028" max="1028" width="28" style="67" customWidth="1"/>
    <col min="1029" max="1029" width="18" style="67" customWidth="1"/>
    <col min="1030" max="1030" width="9" style="67" customWidth="1"/>
    <col min="1031" max="1280" width="9.140625" style="67"/>
    <col min="1281" max="1281" width="4" style="67" customWidth="1"/>
    <col min="1282" max="1282" width="11" style="67" customWidth="1"/>
    <col min="1283" max="1283" width="17" style="67" customWidth="1"/>
    <col min="1284" max="1284" width="28" style="67" customWidth="1"/>
    <col min="1285" max="1285" width="18" style="67" customWidth="1"/>
    <col min="1286" max="1286" width="9" style="67" customWidth="1"/>
    <col min="1287" max="1536" width="9.140625" style="67"/>
    <col min="1537" max="1537" width="4" style="67" customWidth="1"/>
    <col min="1538" max="1538" width="11" style="67" customWidth="1"/>
    <col min="1539" max="1539" width="17" style="67" customWidth="1"/>
    <col min="1540" max="1540" width="28" style="67" customWidth="1"/>
    <col min="1541" max="1541" width="18" style="67" customWidth="1"/>
    <col min="1542" max="1542" width="9" style="67" customWidth="1"/>
    <col min="1543" max="1792" width="9.140625" style="67"/>
    <col min="1793" max="1793" width="4" style="67" customWidth="1"/>
    <col min="1794" max="1794" width="11" style="67" customWidth="1"/>
    <col min="1795" max="1795" width="17" style="67" customWidth="1"/>
    <col min="1796" max="1796" width="28" style="67" customWidth="1"/>
    <col min="1797" max="1797" width="18" style="67" customWidth="1"/>
    <col min="1798" max="1798" width="9" style="67" customWidth="1"/>
    <col min="1799" max="2048" width="9.140625" style="67"/>
    <col min="2049" max="2049" width="4" style="67" customWidth="1"/>
    <col min="2050" max="2050" width="11" style="67" customWidth="1"/>
    <col min="2051" max="2051" width="17" style="67" customWidth="1"/>
    <col min="2052" max="2052" width="28" style="67" customWidth="1"/>
    <col min="2053" max="2053" width="18" style="67" customWidth="1"/>
    <col min="2054" max="2054" width="9" style="67" customWidth="1"/>
    <col min="2055" max="2304" width="9.140625" style="67"/>
    <col min="2305" max="2305" width="4" style="67" customWidth="1"/>
    <col min="2306" max="2306" width="11" style="67" customWidth="1"/>
    <col min="2307" max="2307" width="17" style="67" customWidth="1"/>
    <col min="2308" max="2308" width="28" style="67" customWidth="1"/>
    <col min="2309" max="2309" width="18" style="67" customWidth="1"/>
    <col min="2310" max="2310" width="9" style="67" customWidth="1"/>
    <col min="2311" max="2560" width="9.140625" style="67"/>
    <col min="2561" max="2561" width="4" style="67" customWidth="1"/>
    <col min="2562" max="2562" width="11" style="67" customWidth="1"/>
    <col min="2563" max="2563" width="17" style="67" customWidth="1"/>
    <col min="2564" max="2564" width="28" style="67" customWidth="1"/>
    <col min="2565" max="2565" width="18" style="67" customWidth="1"/>
    <col min="2566" max="2566" width="9" style="67" customWidth="1"/>
    <col min="2567" max="2816" width="9.140625" style="67"/>
    <col min="2817" max="2817" width="4" style="67" customWidth="1"/>
    <col min="2818" max="2818" width="11" style="67" customWidth="1"/>
    <col min="2819" max="2819" width="17" style="67" customWidth="1"/>
    <col min="2820" max="2820" width="28" style="67" customWidth="1"/>
    <col min="2821" max="2821" width="18" style="67" customWidth="1"/>
    <col min="2822" max="2822" width="9" style="67" customWidth="1"/>
    <col min="2823" max="3072" width="9.140625" style="67"/>
    <col min="3073" max="3073" width="4" style="67" customWidth="1"/>
    <col min="3074" max="3074" width="11" style="67" customWidth="1"/>
    <col min="3075" max="3075" width="17" style="67" customWidth="1"/>
    <col min="3076" max="3076" width="28" style="67" customWidth="1"/>
    <col min="3077" max="3077" width="18" style="67" customWidth="1"/>
    <col min="3078" max="3078" width="9" style="67" customWidth="1"/>
    <col min="3079" max="3328" width="9.140625" style="67"/>
    <col min="3329" max="3329" width="4" style="67" customWidth="1"/>
    <col min="3330" max="3330" width="11" style="67" customWidth="1"/>
    <col min="3331" max="3331" width="17" style="67" customWidth="1"/>
    <col min="3332" max="3332" width="28" style="67" customWidth="1"/>
    <col min="3333" max="3333" width="18" style="67" customWidth="1"/>
    <col min="3334" max="3334" width="9" style="67" customWidth="1"/>
    <col min="3335" max="3584" width="9.140625" style="67"/>
    <col min="3585" max="3585" width="4" style="67" customWidth="1"/>
    <col min="3586" max="3586" width="11" style="67" customWidth="1"/>
    <col min="3587" max="3587" width="17" style="67" customWidth="1"/>
    <col min="3588" max="3588" width="28" style="67" customWidth="1"/>
    <col min="3589" max="3589" width="18" style="67" customWidth="1"/>
    <col min="3590" max="3590" width="9" style="67" customWidth="1"/>
    <col min="3591" max="3840" width="9.140625" style="67"/>
    <col min="3841" max="3841" width="4" style="67" customWidth="1"/>
    <col min="3842" max="3842" width="11" style="67" customWidth="1"/>
    <col min="3843" max="3843" width="17" style="67" customWidth="1"/>
    <col min="3844" max="3844" width="28" style="67" customWidth="1"/>
    <col min="3845" max="3845" width="18" style="67" customWidth="1"/>
    <col min="3846" max="3846" width="9" style="67" customWidth="1"/>
    <col min="3847" max="4096" width="9.140625" style="67"/>
    <col min="4097" max="4097" width="4" style="67" customWidth="1"/>
    <col min="4098" max="4098" width="11" style="67" customWidth="1"/>
    <col min="4099" max="4099" width="17" style="67" customWidth="1"/>
    <col min="4100" max="4100" width="28" style="67" customWidth="1"/>
    <col min="4101" max="4101" width="18" style="67" customWidth="1"/>
    <col min="4102" max="4102" width="9" style="67" customWidth="1"/>
    <col min="4103" max="4352" width="9.140625" style="67"/>
    <col min="4353" max="4353" width="4" style="67" customWidth="1"/>
    <col min="4354" max="4354" width="11" style="67" customWidth="1"/>
    <col min="4355" max="4355" width="17" style="67" customWidth="1"/>
    <col min="4356" max="4356" width="28" style="67" customWidth="1"/>
    <col min="4357" max="4357" width="18" style="67" customWidth="1"/>
    <col min="4358" max="4358" width="9" style="67" customWidth="1"/>
    <col min="4359" max="4608" width="9.140625" style="67"/>
    <col min="4609" max="4609" width="4" style="67" customWidth="1"/>
    <col min="4610" max="4610" width="11" style="67" customWidth="1"/>
    <col min="4611" max="4611" width="17" style="67" customWidth="1"/>
    <col min="4612" max="4612" width="28" style="67" customWidth="1"/>
    <col min="4613" max="4613" width="18" style="67" customWidth="1"/>
    <col min="4614" max="4614" width="9" style="67" customWidth="1"/>
    <col min="4615" max="4864" width="9.140625" style="67"/>
    <col min="4865" max="4865" width="4" style="67" customWidth="1"/>
    <col min="4866" max="4866" width="11" style="67" customWidth="1"/>
    <col min="4867" max="4867" width="17" style="67" customWidth="1"/>
    <col min="4868" max="4868" width="28" style="67" customWidth="1"/>
    <col min="4869" max="4869" width="18" style="67" customWidth="1"/>
    <col min="4870" max="4870" width="9" style="67" customWidth="1"/>
    <col min="4871" max="5120" width="9.140625" style="67"/>
    <col min="5121" max="5121" width="4" style="67" customWidth="1"/>
    <col min="5122" max="5122" width="11" style="67" customWidth="1"/>
    <col min="5123" max="5123" width="17" style="67" customWidth="1"/>
    <col min="5124" max="5124" width="28" style="67" customWidth="1"/>
    <col min="5125" max="5125" width="18" style="67" customWidth="1"/>
    <col min="5126" max="5126" width="9" style="67" customWidth="1"/>
    <col min="5127" max="5376" width="9.140625" style="67"/>
    <col min="5377" max="5377" width="4" style="67" customWidth="1"/>
    <col min="5378" max="5378" width="11" style="67" customWidth="1"/>
    <col min="5379" max="5379" width="17" style="67" customWidth="1"/>
    <col min="5380" max="5380" width="28" style="67" customWidth="1"/>
    <col min="5381" max="5381" width="18" style="67" customWidth="1"/>
    <col min="5382" max="5382" width="9" style="67" customWidth="1"/>
    <col min="5383" max="5632" width="9.140625" style="67"/>
    <col min="5633" max="5633" width="4" style="67" customWidth="1"/>
    <col min="5634" max="5634" width="11" style="67" customWidth="1"/>
    <col min="5635" max="5635" width="17" style="67" customWidth="1"/>
    <col min="5636" max="5636" width="28" style="67" customWidth="1"/>
    <col min="5637" max="5637" width="18" style="67" customWidth="1"/>
    <col min="5638" max="5638" width="9" style="67" customWidth="1"/>
    <col min="5639" max="5888" width="9.140625" style="67"/>
    <col min="5889" max="5889" width="4" style="67" customWidth="1"/>
    <col min="5890" max="5890" width="11" style="67" customWidth="1"/>
    <col min="5891" max="5891" width="17" style="67" customWidth="1"/>
    <col min="5892" max="5892" width="28" style="67" customWidth="1"/>
    <col min="5893" max="5893" width="18" style="67" customWidth="1"/>
    <col min="5894" max="5894" width="9" style="67" customWidth="1"/>
    <col min="5895" max="6144" width="9.140625" style="67"/>
    <col min="6145" max="6145" width="4" style="67" customWidth="1"/>
    <col min="6146" max="6146" width="11" style="67" customWidth="1"/>
    <col min="6147" max="6147" width="17" style="67" customWidth="1"/>
    <col min="6148" max="6148" width="28" style="67" customWidth="1"/>
    <col min="6149" max="6149" width="18" style="67" customWidth="1"/>
    <col min="6150" max="6150" width="9" style="67" customWidth="1"/>
    <col min="6151" max="6400" width="9.140625" style="67"/>
    <col min="6401" max="6401" width="4" style="67" customWidth="1"/>
    <col min="6402" max="6402" width="11" style="67" customWidth="1"/>
    <col min="6403" max="6403" width="17" style="67" customWidth="1"/>
    <col min="6404" max="6404" width="28" style="67" customWidth="1"/>
    <col min="6405" max="6405" width="18" style="67" customWidth="1"/>
    <col min="6406" max="6406" width="9" style="67" customWidth="1"/>
    <col min="6407" max="6656" width="9.140625" style="67"/>
    <col min="6657" max="6657" width="4" style="67" customWidth="1"/>
    <col min="6658" max="6658" width="11" style="67" customWidth="1"/>
    <col min="6659" max="6659" width="17" style="67" customWidth="1"/>
    <col min="6660" max="6660" width="28" style="67" customWidth="1"/>
    <col min="6661" max="6661" width="18" style="67" customWidth="1"/>
    <col min="6662" max="6662" width="9" style="67" customWidth="1"/>
    <col min="6663" max="6912" width="9.140625" style="67"/>
    <col min="6913" max="6913" width="4" style="67" customWidth="1"/>
    <col min="6914" max="6914" width="11" style="67" customWidth="1"/>
    <col min="6915" max="6915" width="17" style="67" customWidth="1"/>
    <col min="6916" max="6916" width="28" style="67" customWidth="1"/>
    <col min="6917" max="6917" width="18" style="67" customWidth="1"/>
    <col min="6918" max="6918" width="9" style="67" customWidth="1"/>
    <col min="6919" max="7168" width="9.140625" style="67"/>
    <col min="7169" max="7169" width="4" style="67" customWidth="1"/>
    <col min="7170" max="7170" width="11" style="67" customWidth="1"/>
    <col min="7171" max="7171" width="17" style="67" customWidth="1"/>
    <col min="7172" max="7172" width="28" style="67" customWidth="1"/>
    <col min="7173" max="7173" width="18" style="67" customWidth="1"/>
    <col min="7174" max="7174" width="9" style="67" customWidth="1"/>
    <col min="7175" max="7424" width="9.140625" style="67"/>
    <col min="7425" max="7425" width="4" style="67" customWidth="1"/>
    <col min="7426" max="7426" width="11" style="67" customWidth="1"/>
    <col min="7427" max="7427" width="17" style="67" customWidth="1"/>
    <col min="7428" max="7428" width="28" style="67" customWidth="1"/>
    <col min="7429" max="7429" width="18" style="67" customWidth="1"/>
    <col min="7430" max="7430" width="9" style="67" customWidth="1"/>
    <col min="7431" max="7680" width="9.140625" style="67"/>
    <col min="7681" max="7681" width="4" style="67" customWidth="1"/>
    <col min="7682" max="7682" width="11" style="67" customWidth="1"/>
    <col min="7683" max="7683" width="17" style="67" customWidth="1"/>
    <col min="7684" max="7684" width="28" style="67" customWidth="1"/>
    <col min="7685" max="7685" width="18" style="67" customWidth="1"/>
    <col min="7686" max="7686" width="9" style="67" customWidth="1"/>
    <col min="7687" max="7936" width="9.140625" style="67"/>
    <col min="7937" max="7937" width="4" style="67" customWidth="1"/>
    <col min="7938" max="7938" width="11" style="67" customWidth="1"/>
    <col min="7939" max="7939" width="17" style="67" customWidth="1"/>
    <col min="7940" max="7940" width="28" style="67" customWidth="1"/>
    <col min="7941" max="7941" width="18" style="67" customWidth="1"/>
    <col min="7942" max="7942" width="9" style="67" customWidth="1"/>
    <col min="7943" max="8192" width="9.140625" style="67"/>
    <col min="8193" max="8193" width="4" style="67" customWidth="1"/>
    <col min="8194" max="8194" width="11" style="67" customWidth="1"/>
    <col min="8195" max="8195" width="17" style="67" customWidth="1"/>
    <col min="8196" max="8196" width="28" style="67" customWidth="1"/>
    <col min="8197" max="8197" width="18" style="67" customWidth="1"/>
    <col min="8198" max="8198" width="9" style="67" customWidth="1"/>
    <col min="8199" max="8448" width="9.140625" style="67"/>
    <col min="8449" max="8449" width="4" style="67" customWidth="1"/>
    <col min="8450" max="8450" width="11" style="67" customWidth="1"/>
    <col min="8451" max="8451" width="17" style="67" customWidth="1"/>
    <col min="8452" max="8452" width="28" style="67" customWidth="1"/>
    <col min="8453" max="8453" width="18" style="67" customWidth="1"/>
    <col min="8454" max="8454" width="9" style="67" customWidth="1"/>
    <col min="8455" max="8704" width="9.140625" style="67"/>
    <col min="8705" max="8705" width="4" style="67" customWidth="1"/>
    <col min="8706" max="8706" width="11" style="67" customWidth="1"/>
    <col min="8707" max="8707" width="17" style="67" customWidth="1"/>
    <col min="8708" max="8708" width="28" style="67" customWidth="1"/>
    <col min="8709" max="8709" width="18" style="67" customWidth="1"/>
    <col min="8710" max="8710" width="9" style="67" customWidth="1"/>
    <col min="8711" max="8960" width="9.140625" style="67"/>
    <col min="8961" max="8961" width="4" style="67" customWidth="1"/>
    <col min="8962" max="8962" width="11" style="67" customWidth="1"/>
    <col min="8963" max="8963" width="17" style="67" customWidth="1"/>
    <col min="8964" max="8964" width="28" style="67" customWidth="1"/>
    <col min="8965" max="8965" width="18" style="67" customWidth="1"/>
    <col min="8966" max="8966" width="9" style="67" customWidth="1"/>
    <col min="8967" max="9216" width="9.140625" style="67"/>
    <col min="9217" max="9217" width="4" style="67" customWidth="1"/>
    <col min="9218" max="9218" width="11" style="67" customWidth="1"/>
    <col min="9219" max="9219" width="17" style="67" customWidth="1"/>
    <col min="9220" max="9220" width="28" style="67" customWidth="1"/>
    <col min="9221" max="9221" width="18" style="67" customWidth="1"/>
    <col min="9222" max="9222" width="9" style="67" customWidth="1"/>
    <col min="9223" max="9472" width="9.140625" style="67"/>
    <col min="9473" max="9473" width="4" style="67" customWidth="1"/>
    <col min="9474" max="9474" width="11" style="67" customWidth="1"/>
    <col min="9475" max="9475" width="17" style="67" customWidth="1"/>
    <col min="9476" max="9476" width="28" style="67" customWidth="1"/>
    <col min="9477" max="9477" width="18" style="67" customWidth="1"/>
    <col min="9478" max="9478" width="9" style="67" customWidth="1"/>
    <col min="9479" max="9728" width="9.140625" style="67"/>
    <col min="9729" max="9729" width="4" style="67" customWidth="1"/>
    <col min="9730" max="9730" width="11" style="67" customWidth="1"/>
    <col min="9731" max="9731" width="17" style="67" customWidth="1"/>
    <col min="9732" max="9732" width="28" style="67" customWidth="1"/>
    <col min="9733" max="9733" width="18" style="67" customWidth="1"/>
    <col min="9734" max="9734" width="9" style="67" customWidth="1"/>
    <col min="9735" max="9984" width="9.140625" style="67"/>
    <col min="9985" max="9985" width="4" style="67" customWidth="1"/>
    <col min="9986" max="9986" width="11" style="67" customWidth="1"/>
    <col min="9987" max="9987" width="17" style="67" customWidth="1"/>
    <col min="9988" max="9988" width="28" style="67" customWidth="1"/>
    <col min="9989" max="9989" width="18" style="67" customWidth="1"/>
    <col min="9990" max="9990" width="9" style="67" customWidth="1"/>
    <col min="9991" max="10240" width="9.140625" style="67"/>
    <col min="10241" max="10241" width="4" style="67" customWidth="1"/>
    <col min="10242" max="10242" width="11" style="67" customWidth="1"/>
    <col min="10243" max="10243" width="17" style="67" customWidth="1"/>
    <col min="10244" max="10244" width="28" style="67" customWidth="1"/>
    <col min="10245" max="10245" width="18" style="67" customWidth="1"/>
    <col min="10246" max="10246" width="9" style="67" customWidth="1"/>
    <col min="10247" max="10496" width="9.140625" style="67"/>
    <col min="10497" max="10497" width="4" style="67" customWidth="1"/>
    <col min="10498" max="10498" width="11" style="67" customWidth="1"/>
    <col min="10499" max="10499" width="17" style="67" customWidth="1"/>
    <col min="10500" max="10500" width="28" style="67" customWidth="1"/>
    <col min="10501" max="10501" width="18" style="67" customWidth="1"/>
    <col min="10502" max="10502" width="9" style="67" customWidth="1"/>
    <col min="10503" max="10752" width="9.140625" style="67"/>
    <col min="10753" max="10753" width="4" style="67" customWidth="1"/>
    <col min="10754" max="10754" width="11" style="67" customWidth="1"/>
    <col min="10755" max="10755" width="17" style="67" customWidth="1"/>
    <col min="10756" max="10756" width="28" style="67" customWidth="1"/>
    <col min="10757" max="10757" width="18" style="67" customWidth="1"/>
    <col min="10758" max="10758" width="9" style="67" customWidth="1"/>
    <col min="10759" max="11008" width="9.140625" style="67"/>
    <col min="11009" max="11009" width="4" style="67" customWidth="1"/>
    <col min="11010" max="11010" width="11" style="67" customWidth="1"/>
    <col min="11011" max="11011" width="17" style="67" customWidth="1"/>
    <col min="11012" max="11012" width="28" style="67" customWidth="1"/>
    <col min="11013" max="11013" width="18" style="67" customWidth="1"/>
    <col min="11014" max="11014" width="9" style="67" customWidth="1"/>
    <col min="11015" max="11264" width="9.140625" style="67"/>
    <col min="11265" max="11265" width="4" style="67" customWidth="1"/>
    <col min="11266" max="11266" width="11" style="67" customWidth="1"/>
    <col min="11267" max="11267" width="17" style="67" customWidth="1"/>
    <col min="11268" max="11268" width="28" style="67" customWidth="1"/>
    <col min="11269" max="11269" width="18" style="67" customWidth="1"/>
    <col min="11270" max="11270" width="9" style="67" customWidth="1"/>
    <col min="11271" max="11520" width="9.140625" style="67"/>
    <col min="11521" max="11521" width="4" style="67" customWidth="1"/>
    <col min="11522" max="11522" width="11" style="67" customWidth="1"/>
    <col min="11523" max="11523" width="17" style="67" customWidth="1"/>
    <col min="11524" max="11524" width="28" style="67" customWidth="1"/>
    <col min="11525" max="11525" width="18" style="67" customWidth="1"/>
    <col min="11526" max="11526" width="9" style="67" customWidth="1"/>
    <col min="11527" max="11776" width="9.140625" style="67"/>
    <col min="11777" max="11777" width="4" style="67" customWidth="1"/>
    <col min="11778" max="11778" width="11" style="67" customWidth="1"/>
    <col min="11779" max="11779" width="17" style="67" customWidth="1"/>
    <col min="11780" max="11780" width="28" style="67" customWidth="1"/>
    <col min="11781" max="11781" width="18" style="67" customWidth="1"/>
    <col min="11782" max="11782" width="9" style="67" customWidth="1"/>
    <col min="11783" max="12032" width="9.140625" style="67"/>
    <col min="12033" max="12033" width="4" style="67" customWidth="1"/>
    <col min="12034" max="12034" width="11" style="67" customWidth="1"/>
    <col min="12035" max="12035" width="17" style="67" customWidth="1"/>
    <col min="12036" max="12036" width="28" style="67" customWidth="1"/>
    <col min="12037" max="12037" width="18" style="67" customWidth="1"/>
    <col min="12038" max="12038" width="9" style="67" customWidth="1"/>
    <col min="12039" max="12288" width="9.140625" style="67"/>
    <col min="12289" max="12289" width="4" style="67" customWidth="1"/>
    <col min="12290" max="12290" width="11" style="67" customWidth="1"/>
    <col min="12291" max="12291" width="17" style="67" customWidth="1"/>
    <col min="12292" max="12292" width="28" style="67" customWidth="1"/>
    <col min="12293" max="12293" width="18" style="67" customWidth="1"/>
    <col min="12294" max="12294" width="9" style="67" customWidth="1"/>
    <col min="12295" max="12544" width="9.140625" style="67"/>
    <col min="12545" max="12545" width="4" style="67" customWidth="1"/>
    <col min="12546" max="12546" width="11" style="67" customWidth="1"/>
    <col min="12547" max="12547" width="17" style="67" customWidth="1"/>
    <col min="12548" max="12548" width="28" style="67" customWidth="1"/>
    <col min="12549" max="12549" width="18" style="67" customWidth="1"/>
    <col min="12550" max="12550" width="9" style="67" customWidth="1"/>
    <col min="12551" max="12800" width="9.140625" style="67"/>
    <col min="12801" max="12801" width="4" style="67" customWidth="1"/>
    <col min="12802" max="12802" width="11" style="67" customWidth="1"/>
    <col min="12803" max="12803" width="17" style="67" customWidth="1"/>
    <col min="12804" max="12804" width="28" style="67" customWidth="1"/>
    <col min="12805" max="12805" width="18" style="67" customWidth="1"/>
    <col min="12806" max="12806" width="9" style="67" customWidth="1"/>
    <col min="12807" max="13056" width="9.140625" style="67"/>
    <col min="13057" max="13057" width="4" style="67" customWidth="1"/>
    <col min="13058" max="13058" width="11" style="67" customWidth="1"/>
    <col min="13059" max="13059" width="17" style="67" customWidth="1"/>
    <col min="13060" max="13060" width="28" style="67" customWidth="1"/>
    <col min="13061" max="13061" width="18" style="67" customWidth="1"/>
    <col min="13062" max="13062" width="9" style="67" customWidth="1"/>
    <col min="13063" max="13312" width="9.140625" style="67"/>
    <col min="13313" max="13313" width="4" style="67" customWidth="1"/>
    <col min="13314" max="13314" width="11" style="67" customWidth="1"/>
    <col min="13315" max="13315" width="17" style="67" customWidth="1"/>
    <col min="13316" max="13316" width="28" style="67" customWidth="1"/>
    <col min="13317" max="13317" width="18" style="67" customWidth="1"/>
    <col min="13318" max="13318" width="9" style="67" customWidth="1"/>
    <col min="13319" max="13568" width="9.140625" style="67"/>
    <col min="13569" max="13569" width="4" style="67" customWidth="1"/>
    <col min="13570" max="13570" width="11" style="67" customWidth="1"/>
    <col min="13571" max="13571" width="17" style="67" customWidth="1"/>
    <col min="13572" max="13572" width="28" style="67" customWidth="1"/>
    <col min="13573" max="13573" width="18" style="67" customWidth="1"/>
    <col min="13574" max="13574" width="9" style="67" customWidth="1"/>
    <col min="13575" max="13824" width="9.140625" style="67"/>
    <col min="13825" max="13825" width="4" style="67" customWidth="1"/>
    <col min="13826" max="13826" width="11" style="67" customWidth="1"/>
    <col min="13827" max="13827" width="17" style="67" customWidth="1"/>
    <col min="13828" max="13828" width="28" style="67" customWidth="1"/>
    <col min="13829" max="13829" width="18" style="67" customWidth="1"/>
    <col min="13830" max="13830" width="9" style="67" customWidth="1"/>
    <col min="13831" max="14080" width="9.140625" style="67"/>
    <col min="14081" max="14081" width="4" style="67" customWidth="1"/>
    <col min="14082" max="14082" width="11" style="67" customWidth="1"/>
    <col min="14083" max="14083" width="17" style="67" customWidth="1"/>
    <col min="14084" max="14084" width="28" style="67" customWidth="1"/>
    <col min="14085" max="14085" width="18" style="67" customWidth="1"/>
    <col min="14086" max="14086" width="9" style="67" customWidth="1"/>
    <col min="14087" max="14336" width="9.140625" style="67"/>
    <col min="14337" max="14337" width="4" style="67" customWidth="1"/>
    <col min="14338" max="14338" width="11" style="67" customWidth="1"/>
    <col min="14339" max="14339" width="17" style="67" customWidth="1"/>
    <col min="14340" max="14340" width="28" style="67" customWidth="1"/>
    <col min="14341" max="14341" width="18" style="67" customWidth="1"/>
    <col min="14342" max="14342" width="9" style="67" customWidth="1"/>
    <col min="14343" max="14592" width="9.140625" style="67"/>
    <col min="14593" max="14593" width="4" style="67" customWidth="1"/>
    <col min="14594" max="14594" width="11" style="67" customWidth="1"/>
    <col min="14595" max="14595" width="17" style="67" customWidth="1"/>
    <col min="14596" max="14596" width="28" style="67" customWidth="1"/>
    <col min="14597" max="14597" width="18" style="67" customWidth="1"/>
    <col min="14598" max="14598" width="9" style="67" customWidth="1"/>
    <col min="14599" max="14848" width="9.140625" style="67"/>
    <col min="14849" max="14849" width="4" style="67" customWidth="1"/>
    <col min="14850" max="14850" width="11" style="67" customWidth="1"/>
    <col min="14851" max="14851" width="17" style="67" customWidth="1"/>
    <col min="14852" max="14852" width="28" style="67" customWidth="1"/>
    <col min="14853" max="14853" width="18" style="67" customWidth="1"/>
    <col min="14854" max="14854" width="9" style="67" customWidth="1"/>
    <col min="14855" max="15104" width="9.140625" style="67"/>
    <col min="15105" max="15105" width="4" style="67" customWidth="1"/>
    <col min="15106" max="15106" width="11" style="67" customWidth="1"/>
    <col min="15107" max="15107" width="17" style="67" customWidth="1"/>
    <col min="15108" max="15108" width="28" style="67" customWidth="1"/>
    <col min="15109" max="15109" width="18" style="67" customWidth="1"/>
    <col min="15110" max="15110" width="9" style="67" customWidth="1"/>
    <col min="15111" max="15360" width="9.140625" style="67"/>
    <col min="15361" max="15361" width="4" style="67" customWidth="1"/>
    <col min="15362" max="15362" width="11" style="67" customWidth="1"/>
    <col min="15363" max="15363" width="17" style="67" customWidth="1"/>
    <col min="15364" max="15364" width="28" style="67" customWidth="1"/>
    <col min="15365" max="15365" width="18" style="67" customWidth="1"/>
    <col min="15366" max="15366" width="9" style="67" customWidth="1"/>
    <col min="15367" max="15616" width="9.140625" style="67"/>
    <col min="15617" max="15617" width="4" style="67" customWidth="1"/>
    <col min="15618" max="15618" width="11" style="67" customWidth="1"/>
    <col min="15619" max="15619" width="17" style="67" customWidth="1"/>
    <col min="15620" max="15620" width="28" style="67" customWidth="1"/>
    <col min="15621" max="15621" width="18" style="67" customWidth="1"/>
    <col min="15622" max="15622" width="9" style="67" customWidth="1"/>
    <col min="15623" max="15872" width="9.140625" style="67"/>
    <col min="15873" max="15873" width="4" style="67" customWidth="1"/>
    <col min="15874" max="15874" width="11" style="67" customWidth="1"/>
    <col min="15875" max="15875" width="17" style="67" customWidth="1"/>
    <col min="15876" max="15876" width="28" style="67" customWidth="1"/>
    <col min="15877" max="15877" width="18" style="67" customWidth="1"/>
    <col min="15878" max="15878" width="9" style="67" customWidth="1"/>
    <col min="15879" max="16128" width="9.140625" style="67"/>
    <col min="16129" max="16129" width="4" style="67" customWidth="1"/>
    <col min="16130" max="16130" width="11" style="67" customWidth="1"/>
    <col min="16131" max="16131" width="17" style="67" customWidth="1"/>
    <col min="16132" max="16132" width="28" style="67" customWidth="1"/>
    <col min="16133" max="16133" width="18" style="67" customWidth="1"/>
    <col min="16134" max="16134" width="9" style="67" customWidth="1"/>
    <col min="16135" max="16384" width="9.140625" style="67"/>
  </cols>
  <sheetData>
    <row r="1" spans="1:6" ht="35.1" customHeight="1">
      <c r="A1" s="86" t="s">
        <v>338</v>
      </c>
      <c r="B1" s="87"/>
      <c r="C1" s="87"/>
      <c r="D1" s="87"/>
      <c r="E1" s="87"/>
      <c r="F1" s="87"/>
    </row>
    <row r="2" spans="1:6" ht="24.95" customHeight="1">
      <c r="A2" s="88" t="s">
        <v>113</v>
      </c>
      <c r="B2" s="89"/>
      <c r="C2" s="89"/>
      <c r="D2" s="89"/>
      <c r="E2" s="89"/>
      <c r="F2" s="89"/>
    </row>
    <row r="4" spans="1:6" ht="24.95" customHeight="1">
      <c r="A4" s="83" t="s">
        <v>66</v>
      </c>
      <c r="B4" s="83" t="s">
        <v>47</v>
      </c>
      <c r="C4" s="83" t="s">
        <v>355</v>
      </c>
      <c r="D4" s="83" t="s">
        <v>47</v>
      </c>
      <c r="E4" s="83" t="s">
        <v>47</v>
      </c>
      <c r="F4" s="83" t="s">
        <v>47</v>
      </c>
    </row>
    <row r="5" spans="1:6" ht="24.95" customHeight="1">
      <c r="A5" s="83" t="s">
        <v>114</v>
      </c>
      <c r="B5" s="83" t="s">
        <v>47</v>
      </c>
      <c r="C5" s="72" t="s">
        <v>356</v>
      </c>
      <c r="D5" s="72" t="s">
        <v>67</v>
      </c>
      <c r="E5" s="83" t="s">
        <v>115</v>
      </c>
      <c r="F5" s="83" t="s">
        <v>47</v>
      </c>
    </row>
    <row r="6" spans="1:6" ht="24.95" customHeight="1">
      <c r="A6" s="83" t="s">
        <v>116</v>
      </c>
      <c r="B6" s="83" t="s">
        <v>47</v>
      </c>
      <c r="C6" s="73" t="s">
        <v>117</v>
      </c>
      <c r="D6" s="85" t="s">
        <v>234</v>
      </c>
      <c r="E6" s="85" t="s">
        <v>47</v>
      </c>
      <c r="F6" s="83" t="s">
        <v>119</v>
      </c>
    </row>
    <row r="7" spans="1:6" ht="24.95" customHeight="1">
      <c r="A7" s="83" t="s">
        <v>47</v>
      </c>
      <c r="B7" s="83" t="s">
        <v>47</v>
      </c>
      <c r="C7" s="73" t="s">
        <v>120</v>
      </c>
      <c r="D7" s="85" t="s">
        <v>234</v>
      </c>
      <c r="E7" s="85" t="s">
        <v>47</v>
      </c>
      <c r="F7" s="83" t="s">
        <v>121</v>
      </c>
    </row>
    <row r="8" spans="1:6" ht="24.95" customHeight="1">
      <c r="A8" s="83" t="s">
        <v>47</v>
      </c>
      <c r="B8" s="83" t="s">
        <v>47</v>
      </c>
      <c r="C8" s="73" t="s">
        <v>122</v>
      </c>
      <c r="D8" s="85" t="s">
        <v>123</v>
      </c>
      <c r="E8" s="85" t="s">
        <v>47</v>
      </c>
      <c r="F8" s="83" t="s">
        <v>121</v>
      </c>
    </row>
    <row r="9" spans="1:6" ht="24.95" customHeight="1">
      <c r="A9" s="83" t="s">
        <v>47</v>
      </c>
      <c r="B9" s="83" t="s">
        <v>47</v>
      </c>
      <c r="C9" s="73" t="s">
        <v>124</v>
      </c>
      <c r="D9" s="85" t="s">
        <v>123</v>
      </c>
      <c r="E9" s="85" t="s">
        <v>47</v>
      </c>
      <c r="F9" s="83" t="s">
        <v>121</v>
      </c>
    </row>
    <row r="10" spans="1:6" ht="24.95" customHeight="1">
      <c r="A10" s="83" t="s">
        <v>125</v>
      </c>
      <c r="B10" s="83" t="s">
        <v>126</v>
      </c>
      <c r="C10" s="83" t="s">
        <v>47</v>
      </c>
      <c r="D10" s="83" t="s">
        <v>47</v>
      </c>
      <c r="E10" s="83" t="s">
        <v>47</v>
      </c>
      <c r="F10" s="83" t="s">
        <v>47</v>
      </c>
    </row>
    <row r="11" spans="1:6" ht="175.5" customHeight="1">
      <c r="A11" s="83" t="s">
        <v>47</v>
      </c>
      <c r="B11" s="84" t="s">
        <v>235</v>
      </c>
      <c r="C11" s="84" t="s">
        <v>47</v>
      </c>
      <c r="D11" s="84" t="s">
        <v>47</v>
      </c>
      <c r="E11" s="84" t="s">
        <v>47</v>
      </c>
      <c r="F11" s="84" t="s">
        <v>47</v>
      </c>
    </row>
    <row r="12" spans="1:6" ht="24.95" customHeight="1">
      <c r="A12" s="83" t="s">
        <v>128</v>
      </c>
      <c r="B12" s="72" t="s">
        <v>68</v>
      </c>
      <c r="C12" s="72" t="s">
        <v>69</v>
      </c>
      <c r="D12" s="72" t="s">
        <v>70</v>
      </c>
      <c r="E12" s="72" t="s">
        <v>71</v>
      </c>
      <c r="F12" s="72" t="s">
        <v>129</v>
      </c>
    </row>
    <row r="13" spans="1:6" ht="24.95" customHeight="1">
      <c r="A13" s="83" t="s">
        <v>47</v>
      </c>
      <c r="B13" s="83" t="s">
        <v>72</v>
      </c>
      <c r="C13" s="72" t="s">
        <v>73</v>
      </c>
      <c r="D13" s="73" t="s">
        <v>236</v>
      </c>
      <c r="E13" s="72" t="s">
        <v>237</v>
      </c>
      <c r="F13" s="72" t="s">
        <v>198</v>
      </c>
    </row>
    <row r="14" spans="1:6" ht="24.95" customHeight="1">
      <c r="A14" s="83" t="s">
        <v>47</v>
      </c>
      <c r="B14" s="83" t="s">
        <v>72</v>
      </c>
      <c r="C14" s="72" t="s">
        <v>73</v>
      </c>
      <c r="D14" s="73" t="s">
        <v>238</v>
      </c>
      <c r="E14" s="72" t="s">
        <v>239</v>
      </c>
      <c r="F14" s="72" t="s">
        <v>198</v>
      </c>
    </row>
    <row r="15" spans="1:6" ht="24.95" customHeight="1">
      <c r="A15" s="83" t="s">
        <v>47</v>
      </c>
      <c r="B15" s="83" t="s">
        <v>72</v>
      </c>
      <c r="C15" s="72" t="s">
        <v>73</v>
      </c>
      <c r="D15" s="73" t="s">
        <v>240</v>
      </c>
      <c r="E15" s="72" t="s">
        <v>241</v>
      </c>
      <c r="F15" s="72" t="s">
        <v>198</v>
      </c>
    </row>
    <row r="16" spans="1:6" ht="24.95" customHeight="1">
      <c r="A16" s="83" t="s">
        <v>47</v>
      </c>
      <c r="B16" s="83" t="s">
        <v>72</v>
      </c>
      <c r="C16" s="72" t="s">
        <v>73</v>
      </c>
      <c r="D16" s="73" t="s">
        <v>345</v>
      </c>
      <c r="E16" s="72" t="s">
        <v>197</v>
      </c>
      <c r="F16" s="72" t="s">
        <v>198</v>
      </c>
    </row>
    <row r="17" spans="1:6" ht="24.95" customHeight="1">
      <c r="A17" s="83" t="s">
        <v>47</v>
      </c>
      <c r="B17" s="83" t="s">
        <v>72</v>
      </c>
      <c r="C17" s="72" t="s">
        <v>73</v>
      </c>
      <c r="D17" s="73" t="s">
        <v>242</v>
      </c>
      <c r="E17" s="72" t="s">
        <v>243</v>
      </c>
      <c r="F17" s="72" t="s">
        <v>198</v>
      </c>
    </row>
    <row r="18" spans="1:6" ht="24.95" customHeight="1">
      <c r="A18" s="83" t="s">
        <v>47</v>
      </c>
      <c r="B18" s="83" t="s">
        <v>72</v>
      </c>
      <c r="C18" s="72" t="s">
        <v>73</v>
      </c>
      <c r="D18" s="73" t="s">
        <v>244</v>
      </c>
      <c r="E18" s="72" t="s">
        <v>245</v>
      </c>
      <c r="F18" s="72" t="s">
        <v>198</v>
      </c>
    </row>
    <row r="19" spans="1:6" ht="24.95" customHeight="1">
      <c r="A19" s="83" t="s">
        <v>47</v>
      </c>
      <c r="B19" s="83" t="s">
        <v>72</v>
      </c>
      <c r="C19" s="72" t="s">
        <v>73</v>
      </c>
      <c r="D19" s="73" t="s">
        <v>246</v>
      </c>
      <c r="E19" s="72" t="s">
        <v>197</v>
      </c>
      <c r="F19" s="72" t="s">
        <v>198</v>
      </c>
    </row>
    <row r="20" spans="1:6" ht="14.25">
      <c r="A20" s="83" t="s">
        <v>47</v>
      </c>
      <c r="B20" s="83" t="s">
        <v>72</v>
      </c>
      <c r="C20" s="72" t="s">
        <v>73</v>
      </c>
      <c r="D20" s="73" t="s">
        <v>247</v>
      </c>
      <c r="E20" s="72" t="s">
        <v>248</v>
      </c>
      <c r="F20" s="72" t="s">
        <v>198</v>
      </c>
    </row>
    <row r="21" spans="1:6" ht="28.5">
      <c r="A21" s="83" t="s">
        <v>47</v>
      </c>
      <c r="B21" s="83" t="s">
        <v>72</v>
      </c>
      <c r="C21" s="72" t="s">
        <v>73</v>
      </c>
      <c r="D21" s="73" t="s">
        <v>249</v>
      </c>
      <c r="E21" s="72" t="s">
        <v>250</v>
      </c>
      <c r="F21" s="72" t="s">
        <v>198</v>
      </c>
    </row>
    <row r="22" spans="1:6" ht="24.95" customHeight="1">
      <c r="A22" s="83" t="s">
        <v>47</v>
      </c>
      <c r="B22" s="83" t="s">
        <v>72</v>
      </c>
      <c r="C22" s="72" t="s">
        <v>73</v>
      </c>
      <c r="D22" s="73" t="s">
        <v>251</v>
      </c>
      <c r="E22" s="72" t="s">
        <v>252</v>
      </c>
      <c r="F22" s="72" t="s">
        <v>198</v>
      </c>
    </row>
    <row r="23" spans="1:6" ht="28.5">
      <c r="A23" s="83" t="s">
        <v>47</v>
      </c>
      <c r="B23" s="83" t="s">
        <v>72</v>
      </c>
      <c r="C23" s="72" t="s">
        <v>73</v>
      </c>
      <c r="D23" s="73" t="s">
        <v>253</v>
      </c>
      <c r="E23" s="72" t="s">
        <v>254</v>
      </c>
      <c r="F23" s="72" t="s">
        <v>198</v>
      </c>
    </row>
    <row r="24" spans="1:6" ht="28.5">
      <c r="A24" s="83" t="s">
        <v>47</v>
      </c>
      <c r="B24" s="83" t="s">
        <v>72</v>
      </c>
      <c r="C24" s="72" t="s">
        <v>73</v>
      </c>
      <c r="D24" s="73" t="s">
        <v>255</v>
      </c>
      <c r="E24" s="72" t="s">
        <v>256</v>
      </c>
      <c r="F24" s="72" t="s">
        <v>198</v>
      </c>
    </row>
    <row r="25" spans="1:6" ht="24.95" customHeight="1">
      <c r="A25" s="83" t="s">
        <v>47</v>
      </c>
      <c r="B25" s="83" t="s">
        <v>72</v>
      </c>
      <c r="C25" s="72" t="s">
        <v>74</v>
      </c>
      <c r="D25" s="73" t="s">
        <v>257</v>
      </c>
      <c r="E25" s="72" t="s">
        <v>197</v>
      </c>
      <c r="F25" s="72" t="s">
        <v>198</v>
      </c>
    </row>
    <row r="26" spans="1:6" ht="42.75">
      <c r="A26" s="83" t="s">
        <v>47</v>
      </c>
      <c r="B26" s="83" t="s">
        <v>72</v>
      </c>
      <c r="C26" s="72" t="s">
        <v>74</v>
      </c>
      <c r="D26" s="73" t="s">
        <v>258</v>
      </c>
      <c r="E26" s="72" t="s">
        <v>259</v>
      </c>
      <c r="F26" s="72" t="s">
        <v>209</v>
      </c>
    </row>
    <row r="27" spans="1:6" ht="28.5">
      <c r="A27" s="83" t="s">
        <v>47</v>
      </c>
      <c r="B27" s="83" t="s">
        <v>72</v>
      </c>
      <c r="C27" s="72" t="s">
        <v>74</v>
      </c>
      <c r="D27" s="73" t="s">
        <v>260</v>
      </c>
      <c r="E27" s="72" t="s">
        <v>261</v>
      </c>
      <c r="F27" s="72" t="s">
        <v>198</v>
      </c>
    </row>
    <row r="28" spans="1:6" ht="24.95" customHeight="1">
      <c r="A28" s="83" t="s">
        <v>47</v>
      </c>
      <c r="B28" s="83" t="s">
        <v>72</v>
      </c>
      <c r="C28" s="72" t="s">
        <v>75</v>
      </c>
      <c r="D28" s="73" t="s">
        <v>262</v>
      </c>
      <c r="E28" s="72" t="s">
        <v>263</v>
      </c>
      <c r="F28" s="72" t="s">
        <v>209</v>
      </c>
    </row>
    <row r="29" spans="1:6" ht="42.75">
      <c r="A29" s="83" t="s">
        <v>47</v>
      </c>
      <c r="B29" s="83" t="s">
        <v>76</v>
      </c>
      <c r="C29" s="72" t="s">
        <v>78</v>
      </c>
      <c r="D29" s="73" t="s">
        <v>264</v>
      </c>
      <c r="E29" s="72" t="s">
        <v>265</v>
      </c>
      <c r="F29" s="72" t="s">
        <v>135</v>
      </c>
    </row>
    <row r="30" spans="1:6" ht="28.5">
      <c r="A30" s="83" t="s">
        <v>47</v>
      </c>
      <c r="B30" s="83" t="s">
        <v>76</v>
      </c>
      <c r="C30" s="72" t="s">
        <v>78</v>
      </c>
      <c r="D30" s="73" t="s">
        <v>266</v>
      </c>
      <c r="E30" s="72" t="s">
        <v>267</v>
      </c>
      <c r="F30" s="72" t="s">
        <v>135</v>
      </c>
    </row>
    <row r="31" spans="1:6" ht="24.95" customHeight="1">
      <c r="A31" s="83" t="s">
        <v>47</v>
      </c>
      <c r="B31" s="83" t="s">
        <v>148</v>
      </c>
      <c r="C31" s="72" t="s">
        <v>149</v>
      </c>
      <c r="D31" s="73" t="s">
        <v>150</v>
      </c>
      <c r="E31" s="72" t="s">
        <v>151</v>
      </c>
      <c r="F31" s="72" t="s">
        <v>142</v>
      </c>
    </row>
    <row r="32" spans="1:6" ht="24.95" customHeight="1">
      <c r="A32" s="83" t="s">
        <v>47</v>
      </c>
      <c r="B32" s="83" t="s">
        <v>148</v>
      </c>
      <c r="C32" s="72" t="s">
        <v>149</v>
      </c>
      <c r="D32" s="73" t="s">
        <v>152</v>
      </c>
      <c r="E32" s="72" t="s">
        <v>151</v>
      </c>
      <c r="F32" s="72" t="s">
        <v>142</v>
      </c>
    </row>
  </sheetData>
  <mergeCells count="19">
    <mergeCell ref="A1:F1"/>
    <mergeCell ref="A2:F2"/>
    <mergeCell ref="A4:B4"/>
    <mergeCell ref="C4:F4"/>
    <mergeCell ref="A5:B5"/>
    <mergeCell ref="E5:F5"/>
    <mergeCell ref="A6:B9"/>
    <mergeCell ref="D6:E6"/>
    <mergeCell ref="F6:F9"/>
    <mergeCell ref="D7:E7"/>
    <mergeCell ref="D8:E8"/>
    <mergeCell ref="D9:E9"/>
    <mergeCell ref="A10:A11"/>
    <mergeCell ref="B10:F10"/>
    <mergeCell ref="B11:F11"/>
    <mergeCell ref="A12:A32"/>
    <mergeCell ref="B13:B28"/>
    <mergeCell ref="B29:B30"/>
    <mergeCell ref="B31:B32"/>
  </mergeCells>
  <phoneticPr fontId="5" type="noConversion"/>
  <pageMargins left="0.8" right="0.7" top="0.8" bottom="0.7" header="0.3" footer="0.3"/>
  <pageSetup paperSize="9"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topLeftCell="A4" workbookViewId="0">
      <selection activeCell="L11" sqref="L11"/>
    </sheetView>
  </sheetViews>
  <sheetFormatPr defaultRowHeight="12.75"/>
  <cols>
    <col min="1" max="1" width="4" style="67" customWidth="1"/>
    <col min="2" max="2" width="12.140625" style="67" customWidth="1"/>
    <col min="3" max="3" width="19.5703125" style="67" customWidth="1"/>
    <col min="4" max="4" width="30.85546875" style="67" customWidth="1"/>
    <col min="5" max="5" width="18" style="67" customWidth="1"/>
    <col min="6" max="6" width="9" style="67" customWidth="1"/>
    <col min="7" max="256" width="9.140625" style="67"/>
    <col min="257" max="257" width="4" style="67" customWidth="1"/>
    <col min="258" max="258" width="11" style="67" customWidth="1"/>
    <col min="259" max="259" width="17" style="67" customWidth="1"/>
    <col min="260" max="260" width="28" style="67" customWidth="1"/>
    <col min="261" max="261" width="18" style="67" customWidth="1"/>
    <col min="262" max="262" width="9" style="67" customWidth="1"/>
    <col min="263" max="512" width="9.140625" style="67"/>
    <col min="513" max="513" width="4" style="67" customWidth="1"/>
    <col min="514" max="514" width="11" style="67" customWidth="1"/>
    <col min="515" max="515" width="17" style="67" customWidth="1"/>
    <col min="516" max="516" width="28" style="67" customWidth="1"/>
    <col min="517" max="517" width="18" style="67" customWidth="1"/>
    <col min="518" max="518" width="9" style="67" customWidth="1"/>
    <col min="519" max="768" width="9.140625" style="67"/>
    <col min="769" max="769" width="4" style="67" customWidth="1"/>
    <col min="770" max="770" width="11" style="67" customWidth="1"/>
    <col min="771" max="771" width="17" style="67" customWidth="1"/>
    <col min="772" max="772" width="28" style="67" customWidth="1"/>
    <col min="773" max="773" width="18" style="67" customWidth="1"/>
    <col min="774" max="774" width="9" style="67" customWidth="1"/>
    <col min="775" max="1024" width="9.140625" style="67"/>
    <col min="1025" max="1025" width="4" style="67" customWidth="1"/>
    <col min="1026" max="1026" width="11" style="67" customWidth="1"/>
    <col min="1027" max="1027" width="17" style="67" customWidth="1"/>
    <col min="1028" max="1028" width="28" style="67" customWidth="1"/>
    <col min="1029" max="1029" width="18" style="67" customWidth="1"/>
    <col min="1030" max="1030" width="9" style="67" customWidth="1"/>
    <col min="1031" max="1280" width="9.140625" style="67"/>
    <col min="1281" max="1281" width="4" style="67" customWidth="1"/>
    <col min="1282" max="1282" width="11" style="67" customWidth="1"/>
    <col min="1283" max="1283" width="17" style="67" customWidth="1"/>
    <col min="1284" max="1284" width="28" style="67" customWidth="1"/>
    <col min="1285" max="1285" width="18" style="67" customWidth="1"/>
    <col min="1286" max="1286" width="9" style="67" customWidth="1"/>
    <col min="1287" max="1536" width="9.140625" style="67"/>
    <col min="1537" max="1537" width="4" style="67" customWidth="1"/>
    <col min="1538" max="1538" width="11" style="67" customWidth="1"/>
    <col min="1539" max="1539" width="17" style="67" customWidth="1"/>
    <col min="1540" max="1540" width="28" style="67" customWidth="1"/>
    <col min="1541" max="1541" width="18" style="67" customWidth="1"/>
    <col min="1542" max="1542" width="9" style="67" customWidth="1"/>
    <col min="1543" max="1792" width="9.140625" style="67"/>
    <col min="1793" max="1793" width="4" style="67" customWidth="1"/>
    <col min="1794" max="1794" width="11" style="67" customWidth="1"/>
    <col min="1795" max="1795" width="17" style="67" customWidth="1"/>
    <col min="1796" max="1796" width="28" style="67" customWidth="1"/>
    <col min="1797" max="1797" width="18" style="67" customWidth="1"/>
    <col min="1798" max="1798" width="9" style="67" customWidth="1"/>
    <col min="1799" max="2048" width="9.140625" style="67"/>
    <col min="2049" max="2049" width="4" style="67" customWidth="1"/>
    <col min="2050" max="2050" width="11" style="67" customWidth="1"/>
    <col min="2051" max="2051" width="17" style="67" customWidth="1"/>
    <col min="2052" max="2052" width="28" style="67" customWidth="1"/>
    <col min="2053" max="2053" width="18" style="67" customWidth="1"/>
    <col min="2054" max="2054" width="9" style="67" customWidth="1"/>
    <col min="2055" max="2304" width="9.140625" style="67"/>
    <col min="2305" max="2305" width="4" style="67" customWidth="1"/>
    <col min="2306" max="2306" width="11" style="67" customWidth="1"/>
    <col min="2307" max="2307" width="17" style="67" customWidth="1"/>
    <col min="2308" max="2308" width="28" style="67" customWidth="1"/>
    <col min="2309" max="2309" width="18" style="67" customWidth="1"/>
    <col min="2310" max="2310" width="9" style="67" customWidth="1"/>
    <col min="2311" max="2560" width="9.140625" style="67"/>
    <col min="2561" max="2561" width="4" style="67" customWidth="1"/>
    <col min="2562" max="2562" width="11" style="67" customWidth="1"/>
    <col min="2563" max="2563" width="17" style="67" customWidth="1"/>
    <col min="2564" max="2564" width="28" style="67" customWidth="1"/>
    <col min="2565" max="2565" width="18" style="67" customWidth="1"/>
    <col min="2566" max="2566" width="9" style="67" customWidth="1"/>
    <col min="2567" max="2816" width="9.140625" style="67"/>
    <col min="2817" max="2817" width="4" style="67" customWidth="1"/>
    <col min="2818" max="2818" width="11" style="67" customWidth="1"/>
    <col min="2819" max="2819" width="17" style="67" customWidth="1"/>
    <col min="2820" max="2820" width="28" style="67" customWidth="1"/>
    <col min="2821" max="2821" width="18" style="67" customWidth="1"/>
    <col min="2822" max="2822" width="9" style="67" customWidth="1"/>
    <col min="2823" max="3072" width="9.140625" style="67"/>
    <col min="3073" max="3073" width="4" style="67" customWidth="1"/>
    <col min="3074" max="3074" width="11" style="67" customWidth="1"/>
    <col min="3075" max="3075" width="17" style="67" customWidth="1"/>
    <col min="3076" max="3076" width="28" style="67" customWidth="1"/>
    <col min="3077" max="3077" width="18" style="67" customWidth="1"/>
    <col min="3078" max="3078" width="9" style="67" customWidth="1"/>
    <col min="3079" max="3328" width="9.140625" style="67"/>
    <col min="3329" max="3329" width="4" style="67" customWidth="1"/>
    <col min="3330" max="3330" width="11" style="67" customWidth="1"/>
    <col min="3331" max="3331" width="17" style="67" customWidth="1"/>
    <col min="3332" max="3332" width="28" style="67" customWidth="1"/>
    <col min="3333" max="3333" width="18" style="67" customWidth="1"/>
    <col min="3334" max="3334" width="9" style="67" customWidth="1"/>
    <col min="3335" max="3584" width="9.140625" style="67"/>
    <col min="3585" max="3585" width="4" style="67" customWidth="1"/>
    <col min="3586" max="3586" width="11" style="67" customWidth="1"/>
    <col min="3587" max="3587" width="17" style="67" customWidth="1"/>
    <col min="3588" max="3588" width="28" style="67" customWidth="1"/>
    <col min="3589" max="3589" width="18" style="67" customWidth="1"/>
    <col min="3590" max="3590" width="9" style="67" customWidth="1"/>
    <col min="3591" max="3840" width="9.140625" style="67"/>
    <col min="3841" max="3841" width="4" style="67" customWidth="1"/>
    <col min="3842" max="3842" width="11" style="67" customWidth="1"/>
    <col min="3843" max="3843" width="17" style="67" customWidth="1"/>
    <col min="3844" max="3844" width="28" style="67" customWidth="1"/>
    <col min="3845" max="3845" width="18" style="67" customWidth="1"/>
    <col min="3846" max="3846" width="9" style="67" customWidth="1"/>
    <col min="3847" max="4096" width="9.140625" style="67"/>
    <col min="4097" max="4097" width="4" style="67" customWidth="1"/>
    <col min="4098" max="4098" width="11" style="67" customWidth="1"/>
    <col min="4099" max="4099" width="17" style="67" customWidth="1"/>
    <col min="4100" max="4100" width="28" style="67" customWidth="1"/>
    <col min="4101" max="4101" width="18" style="67" customWidth="1"/>
    <col min="4102" max="4102" width="9" style="67" customWidth="1"/>
    <col min="4103" max="4352" width="9.140625" style="67"/>
    <col min="4353" max="4353" width="4" style="67" customWidth="1"/>
    <col min="4354" max="4354" width="11" style="67" customWidth="1"/>
    <col min="4355" max="4355" width="17" style="67" customWidth="1"/>
    <col min="4356" max="4356" width="28" style="67" customWidth="1"/>
    <col min="4357" max="4357" width="18" style="67" customWidth="1"/>
    <col min="4358" max="4358" width="9" style="67" customWidth="1"/>
    <col min="4359" max="4608" width="9.140625" style="67"/>
    <col min="4609" max="4609" width="4" style="67" customWidth="1"/>
    <col min="4610" max="4610" width="11" style="67" customWidth="1"/>
    <col min="4611" max="4611" width="17" style="67" customWidth="1"/>
    <col min="4612" max="4612" width="28" style="67" customWidth="1"/>
    <col min="4613" max="4613" width="18" style="67" customWidth="1"/>
    <col min="4614" max="4614" width="9" style="67" customWidth="1"/>
    <col min="4615" max="4864" width="9.140625" style="67"/>
    <col min="4865" max="4865" width="4" style="67" customWidth="1"/>
    <col min="4866" max="4866" width="11" style="67" customWidth="1"/>
    <col min="4867" max="4867" width="17" style="67" customWidth="1"/>
    <col min="4868" max="4868" width="28" style="67" customWidth="1"/>
    <col min="4869" max="4869" width="18" style="67" customWidth="1"/>
    <col min="4870" max="4870" width="9" style="67" customWidth="1"/>
    <col min="4871" max="5120" width="9.140625" style="67"/>
    <col min="5121" max="5121" width="4" style="67" customWidth="1"/>
    <col min="5122" max="5122" width="11" style="67" customWidth="1"/>
    <col min="5123" max="5123" width="17" style="67" customWidth="1"/>
    <col min="5124" max="5124" width="28" style="67" customWidth="1"/>
    <col min="5125" max="5125" width="18" style="67" customWidth="1"/>
    <col min="5126" max="5126" width="9" style="67" customWidth="1"/>
    <col min="5127" max="5376" width="9.140625" style="67"/>
    <col min="5377" max="5377" width="4" style="67" customWidth="1"/>
    <col min="5378" max="5378" width="11" style="67" customWidth="1"/>
    <col min="5379" max="5379" width="17" style="67" customWidth="1"/>
    <col min="5380" max="5380" width="28" style="67" customWidth="1"/>
    <col min="5381" max="5381" width="18" style="67" customWidth="1"/>
    <col min="5382" max="5382" width="9" style="67" customWidth="1"/>
    <col min="5383" max="5632" width="9.140625" style="67"/>
    <col min="5633" max="5633" width="4" style="67" customWidth="1"/>
    <col min="5634" max="5634" width="11" style="67" customWidth="1"/>
    <col min="5635" max="5635" width="17" style="67" customWidth="1"/>
    <col min="5636" max="5636" width="28" style="67" customWidth="1"/>
    <col min="5637" max="5637" width="18" style="67" customWidth="1"/>
    <col min="5638" max="5638" width="9" style="67" customWidth="1"/>
    <col min="5639" max="5888" width="9.140625" style="67"/>
    <col min="5889" max="5889" width="4" style="67" customWidth="1"/>
    <col min="5890" max="5890" width="11" style="67" customWidth="1"/>
    <col min="5891" max="5891" width="17" style="67" customWidth="1"/>
    <col min="5892" max="5892" width="28" style="67" customWidth="1"/>
    <col min="5893" max="5893" width="18" style="67" customWidth="1"/>
    <col min="5894" max="5894" width="9" style="67" customWidth="1"/>
    <col min="5895" max="6144" width="9.140625" style="67"/>
    <col min="6145" max="6145" width="4" style="67" customWidth="1"/>
    <col min="6146" max="6146" width="11" style="67" customWidth="1"/>
    <col min="6147" max="6147" width="17" style="67" customWidth="1"/>
    <col min="6148" max="6148" width="28" style="67" customWidth="1"/>
    <col min="6149" max="6149" width="18" style="67" customWidth="1"/>
    <col min="6150" max="6150" width="9" style="67" customWidth="1"/>
    <col min="6151" max="6400" width="9.140625" style="67"/>
    <col min="6401" max="6401" width="4" style="67" customWidth="1"/>
    <col min="6402" max="6402" width="11" style="67" customWidth="1"/>
    <col min="6403" max="6403" width="17" style="67" customWidth="1"/>
    <col min="6404" max="6404" width="28" style="67" customWidth="1"/>
    <col min="6405" max="6405" width="18" style="67" customWidth="1"/>
    <col min="6406" max="6406" width="9" style="67" customWidth="1"/>
    <col min="6407" max="6656" width="9.140625" style="67"/>
    <col min="6657" max="6657" width="4" style="67" customWidth="1"/>
    <col min="6658" max="6658" width="11" style="67" customWidth="1"/>
    <col min="6659" max="6659" width="17" style="67" customWidth="1"/>
    <col min="6660" max="6660" width="28" style="67" customWidth="1"/>
    <col min="6661" max="6661" width="18" style="67" customWidth="1"/>
    <col min="6662" max="6662" width="9" style="67" customWidth="1"/>
    <col min="6663" max="6912" width="9.140625" style="67"/>
    <col min="6913" max="6913" width="4" style="67" customWidth="1"/>
    <col min="6914" max="6914" width="11" style="67" customWidth="1"/>
    <col min="6915" max="6915" width="17" style="67" customWidth="1"/>
    <col min="6916" max="6916" width="28" style="67" customWidth="1"/>
    <col min="6917" max="6917" width="18" style="67" customWidth="1"/>
    <col min="6918" max="6918" width="9" style="67" customWidth="1"/>
    <col min="6919" max="7168" width="9.140625" style="67"/>
    <col min="7169" max="7169" width="4" style="67" customWidth="1"/>
    <col min="7170" max="7170" width="11" style="67" customWidth="1"/>
    <col min="7171" max="7171" width="17" style="67" customWidth="1"/>
    <col min="7172" max="7172" width="28" style="67" customWidth="1"/>
    <col min="7173" max="7173" width="18" style="67" customWidth="1"/>
    <col min="7174" max="7174" width="9" style="67" customWidth="1"/>
    <col min="7175" max="7424" width="9.140625" style="67"/>
    <col min="7425" max="7425" width="4" style="67" customWidth="1"/>
    <col min="7426" max="7426" width="11" style="67" customWidth="1"/>
    <col min="7427" max="7427" width="17" style="67" customWidth="1"/>
    <col min="7428" max="7428" width="28" style="67" customWidth="1"/>
    <col min="7429" max="7429" width="18" style="67" customWidth="1"/>
    <col min="7430" max="7430" width="9" style="67" customWidth="1"/>
    <col min="7431" max="7680" width="9.140625" style="67"/>
    <col min="7681" max="7681" width="4" style="67" customWidth="1"/>
    <col min="7682" max="7682" width="11" style="67" customWidth="1"/>
    <col min="7683" max="7683" width="17" style="67" customWidth="1"/>
    <col min="7684" max="7684" width="28" style="67" customWidth="1"/>
    <col min="7685" max="7685" width="18" style="67" customWidth="1"/>
    <col min="7686" max="7686" width="9" style="67" customWidth="1"/>
    <col min="7687" max="7936" width="9.140625" style="67"/>
    <col min="7937" max="7937" width="4" style="67" customWidth="1"/>
    <col min="7938" max="7938" width="11" style="67" customWidth="1"/>
    <col min="7939" max="7939" width="17" style="67" customWidth="1"/>
    <col min="7940" max="7940" width="28" style="67" customWidth="1"/>
    <col min="7941" max="7941" width="18" style="67" customWidth="1"/>
    <col min="7942" max="7942" width="9" style="67" customWidth="1"/>
    <col min="7943" max="8192" width="9.140625" style="67"/>
    <col min="8193" max="8193" width="4" style="67" customWidth="1"/>
    <col min="8194" max="8194" width="11" style="67" customWidth="1"/>
    <col min="8195" max="8195" width="17" style="67" customWidth="1"/>
    <col min="8196" max="8196" width="28" style="67" customWidth="1"/>
    <col min="8197" max="8197" width="18" style="67" customWidth="1"/>
    <col min="8198" max="8198" width="9" style="67" customWidth="1"/>
    <col min="8199" max="8448" width="9.140625" style="67"/>
    <col min="8449" max="8449" width="4" style="67" customWidth="1"/>
    <col min="8450" max="8450" width="11" style="67" customWidth="1"/>
    <col min="8451" max="8451" width="17" style="67" customWidth="1"/>
    <col min="8452" max="8452" width="28" style="67" customWidth="1"/>
    <col min="8453" max="8453" width="18" style="67" customWidth="1"/>
    <col min="8454" max="8454" width="9" style="67" customWidth="1"/>
    <col min="8455" max="8704" width="9.140625" style="67"/>
    <col min="8705" max="8705" width="4" style="67" customWidth="1"/>
    <col min="8706" max="8706" width="11" style="67" customWidth="1"/>
    <col min="8707" max="8707" width="17" style="67" customWidth="1"/>
    <col min="8708" max="8708" width="28" style="67" customWidth="1"/>
    <col min="8709" max="8709" width="18" style="67" customWidth="1"/>
    <col min="8710" max="8710" width="9" style="67" customWidth="1"/>
    <col min="8711" max="8960" width="9.140625" style="67"/>
    <col min="8961" max="8961" width="4" style="67" customWidth="1"/>
    <col min="8962" max="8962" width="11" style="67" customWidth="1"/>
    <col min="8963" max="8963" width="17" style="67" customWidth="1"/>
    <col min="8964" max="8964" width="28" style="67" customWidth="1"/>
    <col min="8965" max="8965" width="18" style="67" customWidth="1"/>
    <col min="8966" max="8966" width="9" style="67" customWidth="1"/>
    <col min="8967" max="9216" width="9.140625" style="67"/>
    <col min="9217" max="9217" width="4" style="67" customWidth="1"/>
    <col min="9218" max="9218" width="11" style="67" customWidth="1"/>
    <col min="9219" max="9219" width="17" style="67" customWidth="1"/>
    <col min="9220" max="9220" width="28" style="67" customWidth="1"/>
    <col min="9221" max="9221" width="18" style="67" customWidth="1"/>
    <col min="9222" max="9222" width="9" style="67" customWidth="1"/>
    <col min="9223" max="9472" width="9.140625" style="67"/>
    <col min="9473" max="9473" width="4" style="67" customWidth="1"/>
    <col min="9474" max="9474" width="11" style="67" customWidth="1"/>
    <col min="9475" max="9475" width="17" style="67" customWidth="1"/>
    <col min="9476" max="9476" width="28" style="67" customWidth="1"/>
    <col min="9477" max="9477" width="18" style="67" customWidth="1"/>
    <col min="9478" max="9478" width="9" style="67" customWidth="1"/>
    <col min="9479" max="9728" width="9.140625" style="67"/>
    <col min="9729" max="9729" width="4" style="67" customWidth="1"/>
    <col min="9730" max="9730" width="11" style="67" customWidth="1"/>
    <col min="9731" max="9731" width="17" style="67" customWidth="1"/>
    <col min="9732" max="9732" width="28" style="67" customWidth="1"/>
    <col min="9733" max="9733" width="18" style="67" customWidth="1"/>
    <col min="9734" max="9734" width="9" style="67" customWidth="1"/>
    <col min="9735" max="9984" width="9.140625" style="67"/>
    <col min="9985" max="9985" width="4" style="67" customWidth="1"/>
    <col min="9986" max="9986" width="11" style="67" customWidth="1"/>
    <col min="9987" max="9987" width="17" style="67" customWidth="1"/>
    <col min="9988" max="9988" width="28" style="67" customWidth="1"/>
    <col min="9989" max="9989" width="18" style="67" customWidth="1"/>
    <col min="9990" max="9990" width="9" style="67" customWidth="1"/>
    <col min="9991" max="10240" width="9.140625" style="67"/>
    <col min="10241" max="10241" width="4" style="67" customWidth="1"/>
    <col min="10242" max="10242" width="11" style="67" customWidth="1"/>
    <col min="10243" max="10243" width="17" style="67" customWidth="1"/>
    <col min="10244" max="10244" width="28" style="67" customWidth="1"/>
    <col min="10245" max="10245" width="18" style="67" customWidth="1"/>
    <col min="10246" max="10246" width="9" style="67" customWidth="1"/>
    <col min="10247" max="10496" width="9.140625" style="67"/>
    <col min="10497" max="10497" width="4" style="67" customWidth="1"/>
    <col min="10498" max="10498" width="11" style="67" customWidth="1"/>
    <col min="10499" max="10499" width="17" style="67" customWidth="1"/>
    <col min="10500" max="10500" width="28" style="67" customWidth="1"/>
    <col min="10501" max="10501" width="18" style="67" customWidth="1"/>
    <col min="10502" max="10502" width="9" style="67" customWidth="1"/>
    <col min="10503" max="10752" width="9.140625" style="67"/>
    <col min="10753" max="10753" width="4" style="67" customWidth="1"/>
    <col min="10754" max="10754" width="11" style="67" customWidth="1"/>
    <col min="10755" max="10755" width="17" style="67" customWidth="1"/>
    <col min="10756" max="10756" width="28" style="67" customWidth="1"/>
    <col min="10757" max="10757" width="18" style="67" customWidth="1"/>
    <col min="10758" max="10758" width="9" style="67" customWidth="1"/>
    <col min="10759" max="11008" width="9.140625" style="67"/>
    <col min="11009" max="11009" width="4" style="67" customWidth="1"/>
    <col min="11010" max="11010" width="11" style="67" customWidth="1"/>
    <col min="11011" max="11011" width="17" style="67" customWidth="1"/>
    <col min="11012" max="11012" width="28" style="67" customWidth="1"/>
    <col min="11013" max="11013" width="18" style="67" customWidth="1"/>
    <col min="11014" max="11014" width="9" style="67" customWidth="1"/>
    <col min="11015" max="11264" width="9.140625" style="67"/>
    <col min="11265" max="11265" width="4" style="67" customWidth="1"/>
    <col min="11266" max="11266" width="11" style="67" customWidth="1"/>
    <col min="11267" max="11267" width="17" style="67" customWidth="1"/>
    <col min="11268" max="11268" width="28" style="67" customWidth="1"/>
    <col min="11269" max="11269" width="18" style="67" customWidth="1"/>
    <col min="11270" max="11270" width="9" style="67" customWidth="1"/>
    <col min="11271" max="11520" width="9.140625" style="67"/>
    <col min="11521" max="11521" width="4" style="67" customWidth="1"/>
    <col min="11522" max="11522" width="11" style="67" customWidth="1"/>
    <col min="11523" max="11523" width="17" style="67" customWidth="1"/>
    <col min="11524" max="11524" width="28" style="67" customWidth="1"/>
    <col min="11525" max="11525" width="18" style="67" customWidth="1"/>
    <col min="11526" max="11526" width="9" style="67" customWidth="1"/>
    <col min="11527" max="11776" width="9.140625" style="67"/>
    <col min="11777" max="11777" width="4" style="67" customWidth="1"/>
    <col min="11778" max="11778" width="11" style="67" customWidth="1"/>
    <col min="11779" max="11779" width="17" style="67" customWidth="1"/>
    <col min="11780" max="11780" width="28" style="67" customWidth="1"/>
    <col min="11781" max="11781" width="18" style="67" customWidth="1"/>
    <col min="11782" max="11782" width="9" style="67" customWidth="1"/>
    <col min="11783" max="12032" width="9.140625" style="67"/>
    <col min="12033" max="12033" width="4" style="67" customWidth="1"/>
    <col min="12034" max="12034" width="11" style="67" customWidth="1"/>
    <col min="12035" max="12035" width="17" style="67" customWidth="1"/>
    <col min="12036" max="12036" width="28" style="67" customWidth="1"/>
    <col min="12037" max="12037" width="18" style="67" customWidth="1"/>
    <col min="12038" max="12038" width="9" style="67" customWidth="1"/>
    <col min="12039" max="12288" width="9.140625" style="67"/>
    <col min="12289" max="12289" width="4" style="67" customWidth="1"/>
    <col min="12290" max="12290" width="11" style="67" customWidth="1"/>
    <col min="12291" max="12291" width="17" style="67" customWidth="1"/>
    <col min="12292" max="12292" width="28" style="67" customWidth="1"/>
    <col min="12293" max="12293" width="18" style="67" customWidth="1"/>
    <col min="12294" max="12294" width="9" style="67" customWidth="1"/>
    <col min="12295" max="12544" width="9.140625" style="67"/>
    <col min="12545" max="12545" width="4" style="67" customWidth="1"/>
    <col min="12546" max="12546" width="11" style="67" customWidth="1"/>
    <col min="12547" max="12547" width="17" style="67" customWidth="1"/>
    <col min="12548" max="12548" width="28" style="67" customWidth="1"/>
    <col min="12549" max="12549" width="18" style="67" customWidth="1"/>
    <col min="12550" max="12550" width="9" style="67" customWidth="1"/>
    <col min="12551" max="12800" width="9.140625" style="67"/>
    <col min="12801" max="12801" width="4" style="67" customWidth="1"/>
    <col min="12802" max="12802" width="11" style="67" customWidth="1"/>
    <col min="12803" max="12803" width="17" style="67" customWidth="1"/>
    <col min="12804" max="12804" width="28" style="67" customWidth="1"/>
    <col min="12805" max="12805" width="18" style="67" customWidth="1"/>
    <col min="12806" max="12806" width="9" style="67" customWidth="1"/>
    <col min="12807" max="13056" width="9.140625" style="67"/>
    <col min="13057" max="13057" width="4" style="67" customWidth="1"/>
    <col min="13058" max="13058" width="11" style="67" customWidth="1"/>
    <col min="13059" max="13059" width="17" style="67" customWidth="1"/>
    <col min="13060" max="13060" width="28" style="67" customWidth="1"/>
    <col min="13061" max="13061" width="18" style="67" customWidth="1"/>
    <col min="13062" max="13062" width="9" style="67" customWidth="1"/>
    <col min="13063" max="13312" width="9.140625" style="67"/>
    <col min="13313" max="13313" width="4" style="67" customWidth="1"/>
    <col min="13314" max="13314" width="11" style="67" customWidth="1"/>
    <col min="13315" max="13315" width="17" style="67" customWidth="1"/>
    <col min="13316" max="13316" width="28" style="67" customWidth="1"/>
    <col min="13317" max="13317" width="18" style="67" customWidth="1"/>
    <col min="13318" max="13318" width="9" style="67" customWidth="1"/>
    <col min="13319" max="13568" width="9.140625" style="67"/>
    <col min="13569" max="13569" width="4" style="67" customWidth="1"/>
    <col min="13570" max="13570" width="11" style="67" customWidth="1"/>
    <col min="13571" max="13571" width="17" style="67" customWidth="1"/>
    <col min="13572" max="13572" width="28" style="67" customWidth="1"/>
    <col min="13573" max="13573" width="18" style="67" customWidth="1"/>
    <col min="13574" max="13574" width="9" style="67" customWidth="1"/>
    <col min="13575" max="13824" width="9.140625" style="67"/>
    <col min="13825" max="13825" width="4" style="67" customWidth="1"/>
    <col min="13826" max="13826" width="11" style="67" customWidth="1"/>
    <col min="13827" max="13827" width="17" style="67" customWidth="1"/>
    <col min="13828" max="13828" width="28" style="67" customWidth="1"/>
    <col min="13829" max="13829" width="18" style="67" customWidth="1"/>
    <col min="13830" max="13830" width="9" style="67" customWidth="1"/>
    <col min="13831" max="14080" width="9.140625" style="67"/>
    <col min="14081" max="14081" width="4" style="67" customWidth="1"/>
    <col min="14082" max="14082" width="11" style="67" customWidth="1"/>
    <col min="14083" max="14083" width="17" style="67" customWidth="1"/>
    <col min="14084" max="14084" width="28" style="67" customWidth="1"/>
    <col min="14085" max="14085" width="18" style="67" customWidth="1"/>
    <col min="14086" max="14086" width="9" style="67" customWidth="1"/>
    <col min="14087" max="14336" width="9.140625" style="67"/>
    <col min="14337" max="14337" width="4" style="67" customWidth="1"/>
    <col min="14338" max="14338" width="11" style="67" customWidth="1"/>
    <col min="14339" max="14339" width="17" style="67" customWidth="1"/>
    <col min="14340" max="14340" width="28" style="67" customWidth="1"/>
    <col min="14341" max="14341" width="18" style="67" customWidth="1"/>
    <col min="14342" max="14342" width="9" style="67" customWidth="1"/>
    <col min="14343" max="14592" width="9.140625" style="67"/>
    <col min="14593" max="14593" width="4" style="67" customWidth="1"/>
    <col min="14594" max="14594" width="11" style="67" customWidth="1"/>
    <col min="14595" max="14595" width="17" style="67" customWidth="1"/>
    <col min="14596" max="14596" width="28" style="67" customWidth="1"/>
    <col min="14597" max="14597" width="18" style="67" customWidth="1"/>
    <col min="14598" max="14598" width="9" style="67" customWidth="1"/>
    <col min="14599" max="14848" width="9.140625" style="67"/>
    <col min="14849" max="14849" width="4" style="67" customWidth="1"/>
    <col min="14850" max="14850" width="11" style="67" customWidth="1"/>
    <col min="14851" max="14851" width="17" style="67" customWidth="1"/>
    <col min="14852" max="14852" width="28" style="67" customWidth="1"/>
    <col min="14853" max="14853" width="18" style="67" customWidth="1"/>
    <col min="14854" max="14854" width="9" style="67" customWidth="1"/>
    <col min="14855" max="15104" width="9.140625" style="67"/>
    <col min="15105" max="15105" width="4" style="67" customWidth="1"/>
    <col min="15106" max="15106" width="11" style="67" customWidth="1"/>
    <col min="15107" max="15107" width="17" style="67" customWidth="1"/>
    <col min="15108" max="15108" width="28" style="67" customWidth="1"/>
    <col min="15109" max="15109" width="18" style="67" customWidth="1"/>
    <col min="15110" max="15110" width="9" style="67" customWidth="1"/>
    <col min="15111" max="15360" width="9.140625" style="67"/>
    <col min="15361" max="15361" width="4" style="67" customWidth="1"/>
    <col min="15362" max="15362" width="11" style="67" customWidth="1"/>
    <col min="15363" max="15363" width="17" style="67" customWidth="1"/>
    <col min="15364" max="15364" width="28" style="67" customWidth="1"/>
    <col min="15365" max="15365" width="18" style="67" customWidth="1"/>
    <col min="15366" max="15366" width="9" style="67" customWidth="1"/>
    <col min="15367" max="15616" width="9.140625" style="67"/>
    <col min="15617" max="15617" width="4" style="67" customWidth="1"/>
    <col min="15618" max="15618" width="11" style="67" customWidth="1"/>
    <col min="15619" max="15619" width="17" style="67" customWidth="1"/>
    <col min="15620" max="15620" width="28" style="67" customWidth="1"/>
    <col min="15621" max="15621" width="18" style="67" customWidth="1"/>
    <col min="15622" max="15622" width="9" style="67" customWidth="1"/>
    <col min="15623" max="15872" width="9.140625" style="67"/>
    <col min="15873" max="15873" width="4" style="67" customWidth="1"/>
    <col min="15874" max="15874" width="11" style="67" customWidth="1"/>
    <col min="15875" max="15875" width="17" style="67" customWidth="1"/>
    <col min="15876" max="15876" width="28" style="67" customWidth="1"/>
    <col min="15877" max="15877" width="18" style="67" customWidth="1"/>
    <col min="15878" max="15878" width="9" style="67" customWidth="1"/>
    <col min="15879" max="16128" width="9.140625" style="67"/>
    <col min="16129" max="16129" width="4" style="67" customWidth="1"/>
    <col min="16130" max="16130" width="11" style="67" customWidth="1"/>
    <col min="16131" max="16131" width="17" style="67" customWidth="1"/>
    <col min="16132" max="16132" width="28" style="67" customWidth="1"/>
    <col min="16133" max="16133" width="18" style="67" customWidth="1"/>
    <col min="16134" max="16134" width="9" style="67" customWidth="1"/>
    <col min="16135" max="16384" width="9.140625" style="67"/>
  </cols>
  <sheetData>
    <row r="1" spans="1:6" ht="35.1" customHeight="1">
      <c r="A1" s="90" t="s">
        <v>342</v>
      </c>
      <c r="B1" s="91"/>
      <c r="C1" s="91"/>
      <c r="D1" s="91"/>
      <c r="E1" s="91"/>
      <c r="F1" s="91"/>
    </row>
    <row r="2" spans="1:6" ht="14.25" customHeight="1">
      <c r="A2" s="88" t="s">
        <v>113</v>
      </c>
      <c r="B2" s="89"/>
      <c r="C2" s="89"/>
      <c r="D2" s="89"/>
      <c r="E2" s="89"/>
      <c r="F2" s="89"/>
    </row>
    <row r="3" spans="1:6" ht="1.5" hidden="1" customHeight="1"/>
    <row r="4" spans="1:6" ht="21.95" customHeight="1">
      <c r="A4" s="83" t="s">
        <v>66</v>
      </c>
      <c r="B4" s="83" t="s">
        <v>47</v>
      </c>
      <c r="C4" s="83" t="s">
        <v>352</v>
      </c>
      <c r="D4" s="83" t="s">
        <v>47</v>
      </c>
      <c r="E4" s="83" t="s">
        <v>47</v>
      </c>
      <c r="F4" s="83" t="s">
        <v>47</v>
      </c>
    </row>
    <row r="5" spans="1:6" ht="21.95" customHeight="1">
      <c r="A5" s="83" t="s">
        <v>114</v>
      </c>
      <c r="B5" s="83" t="s">
        <v>47</v>
      </c>
      <c r="C5" s="72" t="s">
        <v>353</v>
      </c>
      <c r="D5" s="72" t="s">
        <v>67</v>
      </c>
      <c r="E5" s="83" t="s">
        <v>115</v>
      </c>
      <c r="F5" s="83" t="s">
        <v>47</v>
      </c>
    </row>
    <row r="6" spans="1:6" ht="21.95" customHeight="1">
      <c r="A6" s="83" t="s">
        <v>116</v>
      </c>
      <c r="B6" s="83" t="s">
        <v>47</v>
      </c>
      <c r="C6" s="73" t="s">
        <v>117</v>
      </c>
      <c r="D6" s="85" t="s">
        <v>168</v>
      </c>
      <c r="E6" s="85" t="s">
        <v>47</v>
      </c>
      <c r="F6" s="83" t="s">
        <v>119</v>
      </c>
    </row>
    <row r="7" spans="1:6" ht="21.95" customHeight="1">
      <c r="A7" s="83" t="s">
        <v>47</v>
      </c>
      <c r="B7" s="83" t="s">
        <v>47</v>
      </c>
      <c r="C7" s="73" t="s">
        <v>120</v>
      </c>
      <c r="D7" s="85" t="s">
        <v>168</v>
      </c>
      <c r="E7" s="85" t="s">
        <v>47</v>
      </c>
      <c r="F7" s="83" t="s">
        <v>121</v>
      </c>
    </row>
    <row r="8" spans="1:6" ht="21.95" customHeight="1">
      <c r="A8" s="83" t="s">
        <v>47</v>
      </c>
      <c r="B8" s="83" t="s">
        <v>47</v>
      </c>
      <c r="C8" s="73" t="s">
        <v>122</v>
      </c>
      <c r="D8" s="85" t="s">
        <v>123</v>
      </c>
      <c r="E8" s="85" t="s">
        <v>47</v>
      </c>
      <c r="F8" s="83" t="s">
        <v>121</v>
      </c>
    </row>
    <row r="9" spans="1:6" ht="21.95" customHeight="1">
      <c r="A9" s="83" t="s">
        <v>47</v>
      </c>
      <c r="B9" s="83" t="s">
        <v>47</v>
      </c>
      <c r="C9" s="73" t="s">
        <v>124</v>
      </c>
      <c r="D9" s="85" t="s">
        <v>123</v>
      </c>
      <c r="E9" s="85" t="s">
        <v>47</v>
      </c>
      <c r="F9" s="83" t="s">
        <v>121</v>
      </c>
    </row>
    <row r="10" spans="1:6" ht="21.95" customHeight="1">
      <c r="A10" s="83" t="s">
        <v>125</v>
      </c>
      <c r="B10" s="83" t="s">
        <v>126</v>
      </c>
      <c r="C10" s="83" t="s">
        <v>47</v>
      </c>
      <c r="D10" s="83" t="s">
        <v>47</v>
      </c>
      <c r="E10" s="83" t="s">
        <v>47</v>
      </c>
      <c r="F10" s="83" t="s">
        <v>47</v>
      </c>
    </row>
    <row r="11" spans="1:6" ht="103.5" customHeight="1">
      <c r="A11" s="83" t="s">
        <v>47</v>
      </c>
      <c r="B11" s="84" t="s">
        <v>169</v>
      </c>
      <c r="C11" s="84" t="s">
        <v>47</v>
      </c>
      <c r="D11" s="84" t="s">
        <v>47</v>
      </c>
      <c r="E11" s="84" t="s">
        <v>47</v>
      </c>
      <c r="F11" s="84" t="s">
        <v>47</v>
      </c>
    </row>
    <row r="12" spans="1:6" ht="20.100000000000001" customHeight="1">
      <c r="A12" s="83" t="s">
        <v>343</v>
      </c>
      <c r="B12" s="72" t="s">
        <v>68</v>
      </c>
      <c r="C12" s="72" t="s">
        <v>69</v>
      </c>
      <c r="D12" s="72" t="s">
        <v>70</v>
      </c>
      <c r="E12" s="72" t="s">
        <v>71</v>
      </c>
      <c r="F12" s="72" t="s">
        <v>129</v>
      </c>
    </row>
    <row r="13" spans="1:6" ht="20.100000000000001" customHeight="1">
      <c r="A13" s="83" t="s">
        <v>47</v>
      </c>
      <c r="B13" s="83" t="s">
        <v>72</v>
      </c>
      <c r="C13" s="72" t="s">
        <v>73</v>
      </c>
      <c r="D13" s="73" t="s">
        <v>170</v>
      </c>
      <c r="E13" s="72" t="s">
        <v>171</v>
      </c>
      <c r="F13" s="72" t="s">
        <v>172</v>
      </c>
    </row>
    <row r="14" spans="1:6" ht="27" customHeight="1">
      <c r="A14" s="83" t="s">
        <v>47</v>
      </c>
      <c r="B14" s="83" t="s">
        <v>72</v>
      </c>
      <c r="C14" s="72" t="s">
        <v>73</v>
      </c>
      <c r="D14" s="73" t="s">
        <v>173</v>
      </c>
      <c r="E14" s="72" t="s">
        <v>174</v>
      </c>
      <c r="F14" s="72" t="s">
        <v>172</v>
      </c>
    </row>
    <row r="15" spans="1:6" ht="20.100000000000001" customHeight="1">
      <c r="A15" s="83" t="s">
        <v>47</v>
      </c>
      <c r="B15" s="83" t="s">
        <v>72</v>
      </c>
      <c r="C15" s="72" t="s">
        <v>73</v>
      </c>
      <c r="D15" s="73" t="s">
        <v>175</v>
      </c>
      <c r="E15" s="72" t="s">
        <v>176</v>
      </c>
      <c r="F15" s="72" t="s">
        <v>172</v>
      </c>
    </row>
    <row r="16" spans="1:6" ht="20.100000000000001" customHeight="1">
      <c r="A16" s="83" t="s">
        <v>47</v>
      </c>
      <c r="B16" s="83" t="s">
        <v>72</v>
      </c>
      <c r="C16" s="72" t="s">
        <v>73</v>
      </c>
      <c r="D16" s="73" t="s">
        <v>177</v>
      </c>
      <c r="E16" s="72" t="s">
        <v>178</v>
      </c>
      <c r="F16" s="72" t="s">
        <v>172</v>
      </c>
    </row>
    <row r="17" spans="1:6" ht="20.100000000000001" customHeight="1">
      <c r="A17" s="83" t="s">
        <v>47</v>
      </c>
      <c r="B17" s="83" t="s">
        <v>72</v>
      </c>
      <c r="C17" s="72" t="s">
        <v>74</v>
      </c>
      <c r="D17" s="73" t="s">
        <v>179</v>
      </c>
      <c r="E17" s="72" t="s">
        <v>180</v>
      </c>
      <c r="F17" s="72" t="s">
        <v>172</v>
      </c>
    </row>
    <row r="18" spans="1:6" ht="20.100000000000001" customHeight="1">
      <c r="A18" s="83" t="s">
        <v>47</v>
      </c>
      <c r="B18" s="83" t="s">
        <v>72</v>
      </c>
      <c r="C18" s="72" t="s">
        <v>74</v>
      </c>
      <c r="D18" s="73" t="s">
        <v>181</v>
      </c>
      <c r="E18" s="72" t="s">
        <v>182</v>
      </c>
      <c r="F18" s="72" t="s">
        <v>172</v>
      </c>
    </row>
    <row r="19" spans="1:6" ht="20.100000000000001" customHeight="1">
      <c r="A19" s="83" t="s">
        <v>47</v>
      </c>
      <c r="B19" s="83" t="s">
        <v>72</v>
      </c>
      <c r="C19" s="72" t="s">
        <v>74</v>
      </c>
      <c r="D19" s="73" t="s">
        <v>183</v>
      </c>
      <c r="E19" s="72" t="s">
        <v>184</v>
      </c>
      <c r="F19" s="72" t="s">
        <v>172</v>
      </c>
    </row>
    <row r="20" spans="1:6" ht="20.100000000000001" customHeight="1">
      <c r="A20" s="83" t="s">
        <v>47</v>
      </c>
      <c r="B20" s="83" t="s">
        <v>72</v>
      </c>
      <c r="C20" s="72" t="s">
        <v>75</v>
      </c>
      <c r="D20" s="73" t="s">
        <v>185</v>
      </c>
      <c r="E20" s="72" t="s">
        <v>186</v>
      </c>
      <c r="F20" s="72" t="s">
        <v>187</v>
      </c>
    </row>
    <row r="21" spans="1:6" ht="20.100000000000001" customHeight="1">
      <c r="A21" s="83" t="s">
        <v>47</v>
      </c>
      <c r="B21" s="83" t="s">
        <v>76</v>
      </c>
      <c r="C21" s="72" t="s">
        <v>78</v>
      </c>
      <c r="D21" s="73" t="s">
        <v>188</v>
      </c>
      <c r="E21" s="72" t="s">
        <v>189</v>
      </c>
      <c r="F21" s="72" t="s">
        <v>135</v>
      </c>
    </row>
    <row r="22" spans="1:6" ht="33.75" customHeight="1">
      <c r="A22" s="83" t="s">
        <v>47</v>
      </c>
      <c r="B22" s="83" t="s">
        <v>76</v>
      </c>
      <c r="C22" s="72" t="s">
        <v>78</v>
      </c>
      <c r="D22" s="73" t="s">
        <v>190</v>
      </c>
      <c r="E22" s="72" t="s">
        <v>191</v>
      </c>
      <c r="F22" s="72" t="s">
        <v>135</v>
      </c>
    </row>
    <row r="23" spans="1:6" ht="27" customHeight="1">
      <c r="A23" s="83" t="s">
        <v>47</v>
      </c>
      <c r="B23" s="83" t="s">
        <v>148</v>
      </c>
      <c r="C23" s="72" t="s">
        <v>149</v>
      </c>
      <c r="D23" s="73" t="s">
        <v>192</v>
      </c>
      <c r="E23" s="72" t="s">
        <v>151</v>
      </c>
      <c r="F23" s="72" t="s">
        <v>142</v>
      </c>
    </row>
    <row r="24" spans="1:6" ht="20.100000000000001" customHeight="1">
      <c r="A24" s="83" t="s">
        <v>47</v>
      </c>
      <c r="B24" s="83" t="s">
        <v>148</v>
      </c>
      <c r="C24" s="72" t="s">
        <v>149</v>
      </c>
      <c r="D24" s="73" t="s">
        <v>193</v>
      </c>
      <c r="E24" s="72" t="s">
        <v>151</v>
      </c>
      <c r="F24" s="72" t="s">
        <v>142</v>
      </c>
    </row>
  </sheetData>
  <mergeCells count="19">
    <mergeCell ref="A1:F1"/>
    <mergeCell ref="A2:F2"/>
    <mergeCell ref="A4:B4"/>
    <mergeCell ref="C4:F4"/>
    <mergeCell ref="A5:B5"/>
    <mergeCell ref="E5:F5"/>
    <mergeCell ref="A6:B9"/>
    <mergeCell ref="D6:E6"/>
    <mergeCell ref="F6:F9"/>
    <mergeCell ref="D7:E7"/>
    <mergeCell ref="D8:E8"/>
    <mergeCell ref="D9:E9"/>
    <mergeCell ref="A10:A11"/>
    <mergeCell ref="B10:F10"/>
    <mergeCell ref="B11:F11"/>
    <mergeCell ref="A12:A24"/>
    <mergeCell ref="B13:B20"/>
    <mergeCell ref="B21:B22"/>
    <mergeCell ref="B23:B24"/>
  </mergeCells>
  <phoneticPr fontId="5" type="noConversion"/>
  <pageMargins left="0.8" right="0.7" top="0.8" bottom="0.7" header="0.3" footer="0.3"/>
  <pageSetup paperSize="9"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activeCell="K14" sqref="K14"/>
    </sheetView>
  </sheetViews>
  <sheetFormatPr defaultRowHeight="12.75"/>
  <cols>
    <col min="1" max="1" width="4" style="67" customWidth="1"/>
    <col min="2" max="2" width="10.140625" style="67" customWidth="1"/>
    <col min="3" max="3" width="20.42578125" style="67" customWidth="1"/>
    <col min="4" max="4" width="22.85546875" style="67" customWidth="1"/>
    <col min="5" max="5" width="17" style="67" customWidth="1"/>
    <col min="6" max="6" width="10.140625" style="67" customWidth="1"/>
    <col min="7" max="256" width="9.140625" style="67"/>
    <col min="257" max="257" width="4" style="67" customWidth="1"/>
    <col min="258" max="258" width="11" style="67" customWidth="1"/>
    <col min="259" max="259" width="17" style="67" customWidth="1"/>
    <col min="260" max="260" width="28" style="67" customWidth="1"/>
    <col min="261" max="261" width="18" style="67" customWidth="1"/>
    <col min="262" max="262" width="9" style="67" customWidth="1"/>
    <col min="263" max="512" width="9.140625" style="67"/>
    <col min="513" max="513" width="4" style="67" customWidth="1"/>
    <col min="514" max="514" width="11" style="67" customWidth="1"/>
    <col min="515" max="515" width="17" style="67" customWidth="1"/>
    <col min="516" max="516" width="28" style="67" customWidth="1"/>
    <col min="517" max="517" width="18" style="67" customWidth="1"/>
    <col min="518" max="518" width="9" style="67" customWidth="1"/>
    <col min="519" max="768" width="9.140625" style="67"/>
    <col min="769" max="769" width="4" style="67" customWidth="1"/>
    <col min="770" max="770" width="11" style="67" customWidth="1"/>
    <col min="771" max="771" width="17" style="67" customWidth="1"/>
    <col min="772" max="772" width="28" style="67" customWidth="1"/>
    <col min="773" max="773" width="18" style="67" customWidth="1"/>
    <col min="774" max="774" width="9" style="67" customWidth="1"/>
    <col min="775" max="1024" width="9.140625" style="67"/>
    <col min="1025" max="1025" width="4" style="67" customWidth="1"/>
    <col min="1026" max="1026" width="11" style="67" customWidth="1"/>
    <col min="1027" max="1027" width="17" style="67" customWidth="1"/>
    <col min="1028" max="1028" width="28" style="67" customWidth="1"/>
    <col min="1029" max="1029" width="18" style="67" customWidth="1"/>
    <col min="1030" max="1030" width="9" style="67" customWidth="1"/>
    <col min="1031" max="1280" width="9.140625" style="67"/>
    <col min="1281" max="1281" width="4" style="67" customWidth="1"/>
    <col min="1282" max="1282" width="11" style="67" customWidth="1"/>
    <col min="1283" max="1283" width="17" style="67" customWidth="1"/>
    <col min="1284" max="1284" width="28" style="67" customWidth="1"/>
    <col min="1285" max="1285" width="18" style="67" customWidth="1"/>
    <col min="1286" max="1286" width="9" style="67" customWidth="1"/>
    <col min="1287" max="1536" width="9.140625" style="67"/>
    <col min="1537" max="1537" width="4" style="67" customWidth="1"/>
    <col min="1538" max="1538" width="11" style="67" customWidth="1"/>
    <col min="1539" max="1539" width="17" style="67" customWidth="1"/>
    <col min="1540" max="1540" width="28" style="67" customWidth="1"/>
    <col min="1541" max="1541" width="18" style="67" customWidth="1"/>
    <col min="1542" max="1542" width="9" style="67" customWidth="1"/>
    <col min="1543" max="1792" width="9.140625" style="67"/>
    <col min="1793" max="1793" width="4" style="67" customWidth="1"/>
    <col min="1794" max="1794" width="11" style="67" customWidth="1"/>
    <col min="1795" max="1795" width="17" style="67" customWidth="1"/>
    <col min="1796" max="1796" width="28" style="67" customWidth="1"/>
    <col min="1797" max="1797" width="18" style="67" customWidth="1"/>
    <col min="1798" max="1798" width="9" style="67" customWidth="1"/>
    <col min="1799" max="2048" width="9.140625" style="67"/>
    <col min="2049" max="2049" width="4" style="67" customWidth="1"/>
    <col min="2050" max="2050" width="11" style="67" customWidth="1"/>
    <col min="2051" max="2051" width="17" style="67" customWidth="1"/>
    <col min="2052" max="2052" width="28" style="67" customWidth="1"/>
    <col min="2053" max="2053" width="18" style="67" customWidth="1"/>
    <col min="2054" max="2054" width="9" style="67" customWidth="1"/>
    <col min="2055" max="2304" width="9.140625" style="67"/>
    <col min="2305" max="2305" width="4" style="67" customWidth="1"/>
    <col min="2306" max="2306" width="11" style="67" customWidth="1"/>
    <col min="2307" max="2307" width="17" style="67" customWidth="1"/>
    <col min="2308" max="2308" width="28" style="67" customWidth="1"/>
    <col min="2309" max="2309" width="18" style="67" customWidth="1"/>
    <col min="2310" max="2310" width="9" style="67" customWidth="1"/>
    <col min="2311" max="2560" width="9.140625" style="67"/>
    <col min="2561" max="2561" width="4" style="67" customWidth="1"/>
    <col min="2562" max="2562" width="11" style="67" customWidth="1"/>
    <col min="2563" max="2563" width="17" style="67" customWidth="1"/>
    <col min="2564" max="2564" width="28" style="67" customWidth="1"/>
    <col min="2565" max="2565" width="18" style="67" customWidth="1"/>
    <col min="2566" max="2566" width="9" style="67" customWidth="1"/>
    <col min="2567" max="2816" width="9.140625" style="67"/>
    <col min="2817" max="2817" width="4" style="67" customWidth="1"/>
    <col min="2818" max="2818" width="11" style="67" customWidth="1"/>
    <col min="2819" max="2819" width="17" style="67" customWidth="1"/>
    <col min="2820" max="2820" width="28" style="67" customWidth="1"/>
    <col min="2821" max="2821" width="18" style="67" customWidth="1"/>
    <col min="2822" max="2822" width="9" style="67" customWidth="1"/>
    <col min="2823" max="3072" width="9.140625" style="67"/>
    <col min="3073" max="3073" width="4" style="67" customWidth="1"/>
    <col min="3074" max="3074" width="11" style="67" customWidth="1"/>
    <col min="3075" max="3075" width="17" style="67" customWidth="1"/>
    <col min="3076" max="3076" width="28" style="67" customWidth="1"/>
    <col min="3077" max="3077" width="18" style="67" customWidth="1"/>
    <col min="3078" max="3078" width="9" style="67" customWidth="1"/>
    <col min="3079" max="3328" width="9.140625" style="67"/>
    <col min="3329" max="3329" width="4" style="67" customWidth="1"/>
    <col min="3330" max="3330" width="11" style="67" customWidth="1"/>
    <col min="3331" max="3331" width="17" style="67" customWidth="1"/>
    <col min="3332" max="3332" width="28" style="67" customWidth="1"/>
    <col min="3333" max="3333" width="18" style="67" customWidth="1"/>
    <col min="3334" max="3334" width="9" style="67" customWidth="1"/>
    <col min="3335" max="3584" width="9.140625" style="67"/>
    <col min="3585" max="3585" width="4" style="67" customWidth="1"/>
    <col min="3586" max="3586" width="11" style="67" customWidth="1"/>
    <col min="3587" max="3587" width="17" style="67" customWidth="1"/>
    <col min="3588" max="3588" width="28" style="67" customWidth="1"/>
    <col min="3589" max="3589" width="18" style="67" customWidth="1"/>
    <col min="3590" max="3590" width="9" style="67" customWidth="1"/>
    <col min="3591" max="3840" width="9.140625" style="67"/>
    <col min="3841" max="3841" width="4" style="67" customWidth="1"/>
    <col min="3842" max="3842" width="11" style="67" customWidth="1"/>
    <col min="3843" max="3843" width="17" style="67" customWidth="1"/>
    <col min="3844" max="3844" width="28" style="67" customWidth="1"/>
    <col min="3845" max="3845" width="18" style="67" customWidth="1"/>
    <col min="3846" max="3846" width="9" style="67" customWidth="1"/>
    <col min="3847" max="4096" width="9.140625" style="67"/>
    <col min="4097" max="4097" width="4" style="67" customWidth="1"/>
    <col min="4098" max="4098" width="11" style="67" customWidth="1"/>
    <col min="4099" max="4099" width="17" style="67" customWidth="1"/>
    <col min="4100" max="4100" width="28" style="67" customWidth="1"/>
    <col min="4101" max="4101" width="18" style="67" customWidth="1"/>
    <col min="4102" max="4102" width="9" style="67" customWidth="1"/>
    <col min="4103" max="4352" width="9.140625" style="67"/>
    <col min="4353" max="4353" width="4" style="67" customWidth="1"/>
    <col min="4354" max="4354" width="11" style="67" customWidth="1"/>
    <col min="4355" max="4355" width="17" style="67" customWidth="1"/>
    <col min="4356" max="4356" width="28" style="67" customWidth="1"/>
    <col min="4357" max="4357" width="18" style="67" customWidth="1"/>
    <col min="4358" max="4358" width="9" style="67" customWidth="1"/>
    <col min="4359" max="4608" width="9.140625" style="67"/>
    <col min="4609" max="4609" width="4" style="67" customWidth="1"/>
    <col min="4610" max="4610" width="11" style="67" customWidth="1"/>
    <col min="4611" max="4611" width="17" style="67" customWidth="1"/>
    <col min="4612" max="4612" width="28" style="67" customWidth="1"/>
    <col min="4613" max="4613" width="18" style="67" customWidth="1"/>
    <col min="4614" max="4614" width="9" style="67" customWidth="1"/>
    <col min="4615" max="4864" width="9.140625" style="67"/>
    <col min="4865" max="4865" width="4" style="67" customWidth="1"/>
    <col min="4866" max="4866" width="11" style="67" customWidth="1"/>
    <col min="4867" max="4867" width="17" style="67" customWidth="1"/>
    <col min="4868" max="4868" width="28" style="67" customWidth="1"/>
    <col min="4869" max="4869" width="18" style="67" customWidth="1"/>
    <col min="4870" max="4870" width="9" style="67" customWidth="1"/>
    <col min="4871" max="5120" width="9.140625" style="67"/>
    <col min="5121" max="5121" width="4" style="67" customWidth="1"/>
    <col min="5122" max="5122" width="11" style="67" customWidth="1"/>
    <col min="5123" max="5123" width="17" style="67" customWidth="1"/>
    <col min="5124" max="5124" width="28" style="67" customWidth="1"/>
    <col min="5125" max="5125" width="18" style="67" customWidth="1"/>
    <col min="5126" max="5126" width="9" style="67" customWidth="1"/>
    <col min="5127" max="5376" width="9.140625" style="67"/>
    <col min="5377" max="5377" width="4" style="67" customWidth="1"/>
    <col min="5378" max="5378" width="11" style="67" customWidth="1"/>
    <col min="5379" max="5379" width="17" style="67" customWidth="1"/>
    <col min="5380" max="5380" width="28" style="67" customWidth="1"/>
    <col min="5381" max="5381" width="18" style="67" customWidth="1"/>
    <col min="5382" max="5382" width="9" style="67" customWidth="1"/>
    <col min="5383" max="5632" width="9.140625" style="67"/>
    <col min="5633" max="5633" width="4" style="67" customWidth="1"/>
    <col min="5634" max="5634" width="11" style="67" customWidth="1"/>
    <col min="5635" max="5635" width="17" style="67" customWidth="1"/>
    <col min="5636" max="5636" width="28" style="67" customWidth="1"/>
    <col min="5637" max="5637" width="18" style="67" customWidth="1"/>
    <col min="5638" max="5638" width="9" style="67" customWidth="1"/>
    <col min="5639" max="5888" width="9.140625" style="67"/>
    <col min="5889" max="5889" width="4" style="67" customWidth="1"/>
    <col min="5890" max="5890" width="11" style="67" customWidth="1"/>
    <col min="5891" max="5891" width="17" style="67" customWidth="1"/>
    <col min="5892" max="5892" width="28" style="67" customWidth="1"/>
    <col min="5893" max="5893" width="18" style="67" customWidth="1"/>
    <col min="5894" max="5894" width="9" style="67" customWidth="1"/>
    <col min="5895" max="6144" width="9.140625" style="67"/>
    <col min="6145" max="6145" width="4" style="67" customWidth="1"/>
    <col min="6146" max="6146" width="11" style="67" customWidth="1"/>
    <col min="6147" max="6147" width="17" style="67" customWidth="1"/>
    <col min="6148" max="6148" width="28" style="67" customWidth="1"/>
    <col min="6149" max="6149" width="18" style="67" customWidth="1"/>
    <col min="6150" max="6150" width="9" style="67" customWidth="1"/>
    <col min="6151" max="6400" width="9.140625" style="67"/>
    <col min="6401" max="6401" width="4" style="67" customWidth="1"/>
    <col min="6402" max="6402" width="11" style="67" customWidth="1"/>
    <col min="6403" max="6403" width="17" style="67" customWidth="1"/>
    <col min="6404" max="6404" width="28" style="67" customWidth="1"/>
    <col min="6405" max="6405" width="18" style="67" customWidth="1"/>
    <col min="6406" max="6406" width="9" style="67" customWidth="1"/>
    <col min="6407" max="6656" width="9.140625" style="67"/>
    <col min="6657" max="6657" width="4" style="67" customWidth="1"/>
    <col min="6658" max="6658" width="11" style="67" customWidth="1"/>
    <col min="6659" max="6659" width="17" style="67" customWidth="1"/>
    <col min="6660" max="6660" width="28" style="67" customWidth="1"/>
    <col min="6661" max="6661" width="18" style="67" customWidth="1"/>
    <col min="6662" max="6662" width="9" style="67" customWidth="1"/>
    <col min="6663" max="6912" width="9.140625" style="67"/>
    <col min="6913" max="6913" width="4" style="67" customWidth="1"/>
    <col min="6914" max="6914" width="11" style="67" customWidth="1"/>
    <col min="6915" max="6915" width="17" style="67" customWidth="1"/>
    <col min="6916" max="6916" width="28" style="67" customWidth="1"/>
    <col min="6917" max="6917" width="18" style="67" customWidth="1"/>
    <col min="6918" max="6918" width="9" style="67" customWidth="1"/>
    <col min="6919" max="7168" width="9.140625" style="67"/>
    <col min="7169" max="7169" width="4" style="67" customWidth="1"/>
    <col min="7170" max="7170" width="11" style="67" customWidth="1"/>
    <col min="7171" max="7171" width="17" style="67" customWidth="1"/>
    <col min="7172" max="7172" width="28" style="67" customWidth="1"/>
    <col min="7173" max="7173" width="18" style="67" customWidth="1"/>
    <col min="7174" max="7174" width="9" style="67" customWidth="1"/>
    <col min="7175" max="7424" width="9.140625" style="67"/>
    <col min="7425" max="7425" width="4" style="67" customWidth="1"/>
    <col min="7426" max="7426" width="11" style="67" customWidth="1"/>
    <col min="7427" max="7427" width="17" style="67" customWidth="1"/>
    <col min="7428" max="7428" width="28" style="67" customWidth="1"/>
    <col min="7429" max="7429" width="18" style="67" customWidth="1"/>
    <col min="7430" max="7430" width="9" style="67" customWidth="1"/>
    <col min="7431" max="7680" width="9.140625" style="67"/>
    <col min="7681" max="7681" width="4" style="67" customWidth="1"/>
    <col min="7682" max="7682" width="11" style="67" customWidth="1"/>
    <col min="7683" max="7683" width="17" style="67" customWidth="1"/>
    <col min="7684" max="7684" width="28" style="67" customWidth="1"/>
    <col min="7685" max="7685" width="18" style="67" customWidth="1"/>
    <col min="7686" max="7686" width="9" style="67" customWidth="1"/>
    <col min="7687" max="7936" width="9.140625" style="67"/>
    <col min="7937" max="7937" width="4" style="67" customWidth="1"/>
    <col min="7938" max="7938" width="11" style="67" customWidth="1"/>
    <col min="7939" max="7939" width="17" style="67" customWidth="1"/>
    <col min="7940" max="7940" width="28" style="67" customWidth="1"/>
    <col min="7941" max="7941" width="18" style="67" customWidth="1"/>
    <col min="7942" max="7942" width="9" style="67" customWidth="1"/>
    <col min="7943" max="8192" width="9.140625" style="67"/>
    <col min="8193" max="8193" width="4" style="67" customWidth="1"/>
    <col min="8194" max="8194" width="11" style="67" customWidth="1"/>
    <col min="8195" max="8195" width="17" style="67" customWidth="1"/>
    <col min="8196" max="8196" width="28" style="67" customWidth="1"/>
    <col min="8197" max="8197" width="18" style="67" customWidth="1"/>
    <col min="8198" max="8198" width="9" style="67" customWidth="1"/>
    <col min="8199" max="8448" width="9.140625" style="67"/>
    <col min="8449" max="8449" width="4" style="67" customWidth="1"/>
    <col min="8450" max="8450" width="11" style="67" customWidth="1"/>
    <col min="8451" max="8451" width="17" style="67" customWidth="1"/>
    <col min="8452" max="8452" width="28" style="67" customWidth="1"/>
    <col min="8453" max="8453" width="18" style="67" customWidth="1"/>
    <col min="8454" max="8454" width="9" style="67" customWidth="1"/>
    <col min="8455" max="8704" width="9.140625" style="67"/>
    <col min="8705" max="8705" width="4" style="67" customWidth="1"/>
    <col min="8706" max="8706" width="11" style="67" customWidth="1"/>
    <col min="8707" max="8707" width="17" style="67" customWidth="1"/>
    <col min="8708" max="8708" width="28" style="67" customWidth="1"/>
    <col min="8709" max="8709" width="18" style="67" customWidth="1"/>
    <col min="8710" max="8710" width="9" style="67" customWidth="1"/>
    <col min="8711" max="8960" width="9.140625" style="67"/>
    <col min="8961" max="8961" width="4" style="67" customWidth="1"/>
    <col min="8962" max="8962" width="11" style="67" customWidth="1"/>
    <col min="8963" max="8963" width="17" style="67" customWidth="1"/>
    <col min="8964" max="8964" width="28" style="67" customWidth="1"/>
    <col min="8965" max="8965" width="18" style="67" customWidth="1"/>
    <col min="8966" max="8966" width="9" style="67" customWidth="1"/>
    <col min="8967" max="9216" width="9.140625" style="67"/>
    <col min="9217" max="9217" width="4" style="67" customWidth="1"/>
    <col min="9218" max="9218" width="11" style="67" customWidth="1"/>
    <col min="9219" max="9219" width="17" style="67" customWidth="1"/>
    <col min="9220" max="9220" width="28" style="67" customWidth="1"/>
    <col min="9221" max="9221" width="18" style="67" customWidth="1"/>
    <col min="9222" max="9222" width="9" style="67" customWidth="1"/>
    <col min="9223" max="9472" width="9.140625" style="67"/>
    <col min="9473" max="9473" width="4" style="67" customWidth="1"/>
    <col min="9474" max="9474" width="11" style="67" customWidth="1"/>
    <col min="9475" max="9475" width="17" style="67" customWidth="1"/>
    <col min="9476" max="9476" width="28" style="67" customWidth="1"/>
    <col min="9477" max="9477" width="18" style="67" customWidth="1"/>
    <col min="9478" max="9478" width="9" style="67" customWidth="1"/>
    <col min="9479" max="9728" width="9.140625" style="67"/>
    <col min="9729" max="9729" width="4" style="67" customWidth="1"/>
    <col min="9730" max="9730" width="11" style="67" customWidth="1"/>
    <col min="9731" max="9731" width="17" style="67" customWidth="1"/>
    <col min="9732" max="9732" width="28" style="67" customWidth="1"/>
    <col min="9733" max="9733" width="18" style="67" customWidth="1"/>
    <col min="9734" max="9734" width="9" style="67" customWidth="1"/>
    <col min="9735" max="9984" width="9.140625" style="67"/>
    <col min="9985" max="9985" width="4" style="67" customWidth="1"/>
    <col min="9986" max="9986" width="11" style="67" customWidth="1"/>
    <col min="9987" max="9987" width="17" style="67" customWidth="1"/>
    <col min="9988" max="9988" width="28" style="67" customWidth="1"/>
    <col min="9989" max="9989" width="18" style="67" customWidth="1"/>
    <col min="9990" max="9990" width="9" style="67" customWidth="1"/>
    <col min="9991" max="10240" width="9.140625" style="67"/>
    <col min="10241" max="10241" width="4" style="67" customWidth="1"/>
    <col min="10242" max="10242" width="11" style="67" customWidth="1"/>
    <col min="10243" max="10243" width="17" style="67" customWidth="1"/>
    <col min="10244" max="10244" width="28" style="67" customWidth="1"/>
    <col min="10245" max="10245" width="18" style="67" customWidth="1"/>
    <col min="10246" max="10246" width="9" style="67" customWidth="1"/>
    <col min="10247" max="10496" width="9.140625" style="67"/>
    <col min="10497" max="10497" width="4" style="67" customWidth="1"/>
    <col min="10498" max="10498" width="11" style="67" customWidth="1"/>
    <col min="10499" max="10499" width="17" style="67" customWidth="1"/>
    <col min="10500" max="10500" width="28" style="67" customWidth="1"/>
    <col min="10501" max="10501" width="18" style="67" customWidth="1"/>
    <col min="10502" max="10502" width="9" style="67" customWidth="1"/>
    <col min="10503" max="10752" width="9.140625" style="67"/>
    <col min="10753" max="10753" width="4" style="67" customWidth="1"/>
    <col min="10754" max="10754" width="11" style="67" customWidth="1"/>
    <col min="10755" max="10755" width="17" style="67" customWidth="1"/>
    <col min="10756" max="10756" width="28" style="67" customWidth="1"/>
    <col min="10757" max="10757" width="18" style="67" customWidth="1"/>
    <col min="10758" max="10758" width="9" style="67" customWidth="1"/>
    <col min="10759" max="11008" width="9.140625" style="67"/>
    <col min="11009" max="11009" width="4" style="67" customWidth="1"/>
    <col min="11010" max="11010" width="11" style="67" customWidth="1"/>
    <col min="11011" max="11011" width="17" style="67" customWidth="1"/>
    <col min="11012" max="11012" width="28" style="67" customWidth="1"/>
    <col min="11013" max="11013" width="18" style="67" customWidth="1"/>
    <col min="11014" max="11014" width="9" style="67" customWidth="1"/>
    <col min="11015" max="11264" width="9.140625" style="67"/>
    <col min="11265" max="11265" width="4" style="67" customWidth="1"/>
    <col min="11266" max="11266" width="11" style="67" customWidth="1"/>
    <col min="11267" max="11267" width="17" style="67" customWidth="1"/>
    <col min="11268" max="11268" width="28" style="67" customWidth="1"/>
    <col min="11269" max="11269" width="18" style="67" customWidth="1"/>
    <col min="11270" max="11270" width="9" style="67" customWidth="1"/>
    <col min="11271" max="11520" width="9.140625" style="67"/>
    <col min="11521" max="11521" width="4" style="67" customWidth="1"/>
    <col min="11522" max="11522" width="11" style="67" customWidth="1"/>
    <col min="11523" max="11523" width="17" style="67" customWidth="1"/>
    <col min="11524" max="11524" width="28" style="67" customWidth="1"/>
    <col min="11525" max="11525" width="18" style="67" customWidth="1"/>
    <col min="11526" max="11526" width="9" style="67" customWidth="1"/>
    <col min="11527" max="11776" width="9.140625" style="67"/>
    <col min="11777" max="11777" width="4" style="67" customWidth="1"/>
    <col min="11778" max="11778" width="11" style="67" customWidth="1"/>
    <col min="11779" max="11779" width="17" style="67" customWidth="1"/>
    <col min="11780" max="11780" width="28" style="67" customWidth="1"/>
    <col min="11781" max="11781" width="18" style="67" customWidth="1"/>
    <col min="11782" max="11782" width="9" style="67" customWidth="1"/>
    <col min="11783" max="12032" width="9.140625" style="67"/>
    <col min="12033" max="12033" width="4" style="67" customWidth="1"/>
    <col min="12034" max="12034" width="11" style="67" customWidth="1"/>
    <col min="12035" max="12035" width="17" style="67" customWidth="1"/>
    <col min="12036" max="12036" width="28" style="67" customWidth="1"/>
    <col min="12037" max="12037" width="18" style="67" customWidth="1"/>
    <col min="12038" max="12038" width="9" style="67" customWidth="1"/>
    <col min="12039" max="12288" width="9.140625" style="67"/>
    <col min="12289" max="12289" width="4" style="67" customWidth="1"/>
    <col min="12290" max="12290" width="11" style="67" customWidth="1"/>
    <col min="12291" max="12291" width="17" style="67" customWidth="1"/>
    <col min="12292" max="12292" width="28" style="67" customWidth="1"/>
    <col min="12293" max="12293" width="18" style="67" customWidth="1"/>
    <col min="12294" max="12294" width="9" style="67" customWidth="1"/>
    <col min="12295" max="12544" width="9.140625" style="67"/>
    <col min="12545" max="12545" width="4" style="67" customWidth="1"/>
    <col min="12546" max="12546" width="11" style="67" customWidth="1"/>
    <col min="12547" max="12547" width="17" style="67" customWidth="1"/>
    <col min="12548" max="12548" width="28" style="67" customWidth="1"/>
    <col min="12549" max="12549" width="18" style="67" customWidth="1"/>
    <col min="12550" max="12550" width="9" style="67" customWidth="1"/>
    <col min="12551" max="12800" width="9.140625" style="67"/>
    <col min="12801" max="12801" width="4" style="67" customWidth="1"/>
    <col min="12802" max="12802" width="11" style="67" customWidth="1"/>
    <col min="12803" max="12803" width="17" style="67" customWidth="1"/>
    <col min="12804" max="12804" width="28" style="67" customWidth="1"/>
    <col min="12805" max="12805" width="18" style="67" customWidth="1"/>
    <col min="12806" max="12806" width="9" style="67" customWidth="1"/>
    <col min="12807" max="13056" width="9.140625" style="67"/>
    <col min="13057" max="13057" width="4" style="67" customWidth="1"/>
    <col min="13058" max="13058" width="11" style="67" customWidth="1"/>
    <col min="13059" max="13059" width="17" style="67" customWidth="1"/>
    <col min="13060" max="13060" width="28" style="67" customWidth="1"/>
    <col min="13061" max="13061" width="18" style="67" customWidth="1"/>
    <col min="13062" max="13062" width="9" style="67" customWidth="1"/>
    <col min="13063" max="13312" width="9.140625" style="67"/>
    <col min="13313" max="13313" width="4" style="67" customWidth="1"/>
    <col min="13314" max="13314" width="11" style="67" customWidth="1"/>
    <col min="13315" max="13315" width="17" style="67" customWidth="1"/>
    <col min="13316" max="13316" width="28" style="67" customWidth="1"/>
    <col min="13317" max="13317" width="18" style="67" customWidth="1"/>
    <col min="13318" max="13318" width="9" style="67" customWidth="1"/>
    <col min="13319" max="13568" width="9.140625" style="67"/>
    <col min="13569" max="13569" width="4" style="67" customWidth="1"/>
    <col min="13570" max="13570" width="11" style="67" customWidth="1"/>
    <col min="13571" max="13571" width="17" style="67" customWidth="1"/>
    <col min="13572" max="13572" width="28" style="67" customWidth="1"/>
    <col min="13573" max="13573" width="18" style="67" customWidth="1"/>
    <col min="13574" max="13574" width="9" style="67" customWidth="1"/>
    <col min="13575" max="13824" width="9.140625" style="67"/>
    <col min="13825" max="13825" width="4" style="67" customWidth="1"/>
    <col min="13826" max="13826" width="11" style="67" customWidth="1"/>
    <col min="13827" max="13827" width="17" style="67" customWidth="1"/>
    <col min="13828" max="13828" width="28" style="67" customWidth="1"/>
    <col min="13829" max="13829" width="18" style="67" customWidth="1"/>
    <col min="13830" max="13830" width="9" style="67" customWidth="1"/>
    <col min="13831" max="14080" width="9.140625" style="67"/>
    <col min="14081" max="14081" width="4" style="67" customWidth="1"/>
    <col min="14082" max="14082" width="11" style="67" customWidth="1"/>
    <col min="14083" max="14083" width="17" style="67" customWidth="1"/>
    <col min="14084" max="14084" width="28" style="67" customWidth="1"/>
    <col min="14085" max="14085" width="18" style="67" customWidth="1"/>
    <col min="14086" max="14086" width="9" style="67" customWidth="1"/>
    <col min="14087" max="14336" width="9.140625" style="67"/>
    <col min="14337" max="14337" width="4" style="67" customWidth="1"/>
    <col min="14338" max="14338" width="11" style="67" customWidth="1"/>
    <col min="14339" max="14339" width="17" style="67" customWidth="1"/>
    <col min="14340" max="14340" width="28" style="67" customWidth="1"/>
    <col min="14341" max="14341" width="18" style="67" customWidth="1"/>
    <col min="14342" max="14342" width="9" style="67" customWidth="1"/>
    <col min="14343" max="14592" width="9.140625" style="67"/>
    <col min="14593" max="14593" width="4" style="67" customWidth="1"/>
    <col min="14594" max="14594" width="11" style="67" customWidth="1"/>
    <col min="14595" max="14595" width="17" style="67" customWidth="1"/>
    <col min="14596" max="14596" width="28" style="67" customWidth="1"/>
    <col min="14597" max="14597" width="18" style="67" customWidth="1"/>
    <col min="14598" max="14598" width="9" style="67" customWidth="1"/>
    <col min="14599" max="14848" width="9.140625" style="67"/>
    <col min="14849" max="14849" width="4" style="67" customWidth="1"/>
    <col min="14850" max="14850" width="11" style="67" customWidth="1"/>
    <col min="14851" max="14851" width="17" style="67" customWidth="1"/>
    <col min="14852" max="14852" width="28" style="67" customWidth="1"/>
    <col min="14853" max="14853" width="18" style="67" customWidth="1"/>
    <col min="14854" max="14854" width="9" style="67" customWidth="1"/>
    <col min="14855" max="15104" width="9.140625" style="67"/>
    <col min="15105" max="15105" width="4" style="67" customWidth="1"/>
    <col min="15106" max="15106" width="11" style="67" customWidth="1"/>
    <col min="15107" max="15107" width="17" style="67" customWidth="1"/>
    <col min="15108" max="15108" width="28" style="67" customWidth="1"/>
    <col min="15109" max="15109" width="18" style="67" customWidth="1"/>
    <col min="15110" max="15110" width="9" style="67" customWidth="1"/>
    <col min="15111" max="15360" width="9.140625" style="67"/>
    <col min="15361" max="15361" width="4" style="67" customWidth="1"/>
    <col min="15362" max="15362" width="11" style="67" customWidth="1"/>
    <col min="15363" max="15363" width="17" style="67" customWidth="1"/>
    <col min="15364" max="15364" width="28" style="67" customWidth="1"/>
    <col min="15365" max="15365" width="18" style="67" customWidth="1"/>
    <col min="15366" max="15366" width="9" style="67" customWidth="1"/>
    <col min="15367" max="15616" width="9.140625" style="67"/>
    <col min="15617" max="15617" width="4" style="67" customWidth="1"/>
    <col min="15618" max="15618" width="11" style="67" customWidth="1"/>
    <col min="15619" max="15619" width="17" style="67" customWidth="1"/>
    <col min="15620" max="15620" width="28" style="67" customWidth="1"/>
    <col min="15621" max="15621" width="18" style="67" customWidth="1"/>
    <col min="15622" max="15622" width="9" style="67" customWidth="1"/>
    <col min="15623" max="15872" width="9.140625" style="67"/>
    <col min="15873" max="15873" width="4" style="67" customWidth="1"/>
    <col min="15874" max="15874" width="11" style="67" customWidth="1"/>
    <col min="15875" max="15875" width="17" style="67" customWidth="1"/>
    <col min="15876" max="15876" width="28" style="67" customWidth="1"/>
    <col min="15877" max="15877" width="18" style="67" customWidth="1"/>
    <col min="15878" max="15878" width="9" style="67" customWidth="1"/>
    <col min="15879" max="16128" width="9.140625" style="67"/>
    <col min="16129" max="16129" width="4" style="67" customWidth="1"/>
    <col min="16130" max="16130" width="11" style="67" customWidth="1"/>
    <col min="16131" max="16131" width="17" style="67" customWidth="1"/>
    <col min="16132" max="16132" width="28" style="67" customWidth="1"/>
    <col min="16133" max="16133" width="18" style="67" customWidth="1"/>
    <col min="16134" max="16134" width="9" style="67" customWidth="1"/>
    <col min="16135" max="16384" width="9.140625" style="67"/>
  </cols>
  <sheetData>
    <row r="1" spans="1:6" ht="24.95" customHeight="1">
      <c r="A1" s="90" t="s">
        <v>344</v>
      </c>
      <c r="B1" s="91"/>
      <c r="C1" s="91"/>
      <c r="D1" s="91"/>
      <c r="E1" s="91"/>
      <c r="F1" s="91"/>
    </row>
    <row r="2" spans="1:6" ht="24.95" customHeight="1">
      <c r="A2" s="88" t="s">
        <v>113</v>
      </c>
      <c r="B2" s="89"/>
      <c r="C2" s="89"/>
      <c r="D2" s="89"/>
      <c r="E2" s="89"/>
      <c r="F2" s="89"/>
    </row>
    <row r="3" spans="1:6" ht="24.95" customHeight="1"/>
    <row r="4" spans="1:6" ht="24.95" customHeight="1">
      <c r="A4" s="83" t="s">
        <v>66</v>
      </c>
      <c r="B4" s="83" t="s">
        <v>47</v>
      </c>
      <c r="C4" s="83" t="s">
        <v>354</v>
      </c>
      <c r="D4" s="83" t="s">
        <v>47</v>
      </c>
      <c r="E4" s="83" t="s">
        <v>47</v>
      </c>
      <c r="F4" s="83" t="s">
        <v>47</v>
      </c>
    </row>
    <row r="5" spans="1:6" ht="24.95" customHeight="1">
      <c r="A5" s="83" t="s">
        <v>114</v>
      </c>
      <c r="B5" s="83" t="s">
        <v>47</v>
      </c>
      <c r="C5" s="72" t="s">
        <v>351</v>
      </c>
      <c r="D5" s="72" t="s">
        <v>67</v>
      </c>
      <c r="E5" s="83" t="s">
        <v>115</v>
      </c>
      <c r="F5" s="83" t="s">
        <v>47</v>
      </c>
    </row>
    <row r="6" spans="1:6" ht="24.95" customHeight="1">
      <c r="A6" s="83" t="s">
        <v>116</v>
      </c>
      <c r="B6" s="83" t="s">
        <v>47</v>
      </c>
      <c r="C6" s="73" t="s">
        <v>117</v>
      </c>
      <c r="D6" s="85" t="s">
        <v>194</v>
      </c>
      <c r="E6" s="85" t="s">
        <v>47</v>
      </c>
      <c r="F6" s="83" t="s">
        <v>119</v>
      </c>
    </row>
    <row r="7" spans="1:6" ht="24.95" customHeight="1">
      <c r="A7" s="83" t="s">
        <v>47</v>
      </c>
      <c r="B7" s="83" t="s">
        <v>47</v>
      </c>
      <c r="C7" s="73" t="s">
        <v>120</v>
      </c>
      <c r="D7" s="85" t="s">
        <v>194</v>
      </c>
      <c r="E7" s="85" t="s">
        <v>47</v>
      </c>
      <c r="F7" s="83" t="s">
        <v>121</v>
      </c>
    </row>
    <row r="8" spans="1:6" ht="24.95" customHeight="1">
      <c r="A8" s="83" t="s">
        <v>47</v>
      </c>
      <c r="B8" s="83" t="s">
        <v>47</v>
      </c>
      <c r="C8" s="73" t="s">
        <v>122</v>
      </c>
      <c r="D8" s="85" t="s">
        <v>123</v>
      </c>
      <c r="E8" s="85" t="s">
        <v>47</v>
      </c>
      <c r="F8" s="83" t="s">
        <v>121</v>
      </c>
    </row>
    <row r="9" spans="1:6" ht="24.95" customHeight="1">
      <c r="A9" s="83" t="s">
        <v>47</v>
      </c>
      <c r="B9" s="83" t="s">
        <v>47</v>
      </c>
      <c r="C9" s="73" t="s">
        <v>124</v>
      </c>
      <c r="D9" s="85" t="s">
        <v>123</v>
      </c>
      <c r="E9" s="85" t="s">
        <v>47</v>
      </c>
      <c r="F9" s="83" t="s">
        <v>121</v>
      </c>
    </row>
    <row r="10" spans="1:6" ht="24.95" customHeight="1">
      <c r="A10" s="83" t="s">
        <v>125</v>
      </c>
      <c r="B10" s="83" t="s">
        <v>126</v>
      </c>
      <c r="C10" s="83" t="s">
        <v>47</v>
      </c>
      <c r="D10" s="83" t="s">
        <v>47</v>
      </c>
      <c r="E10" s="83" t="s">
        <v>47</v>
      </c>
      <c r="F10" s="83" t="s">
        <v>47</v>
      </c>
    </row>
    <row r="11" spans="1:6" ht="42.75" customHeight="1">
      <c r="A11" s="83" t="s">
        <v>47</v>
      </c>
      <c r="B11" s="84" t="s">
        <v>195</v>
      </c>
      <c r="C11" s="84" t="s">
        <v>47</v>
      </c>
      <c r="D11" s="84" t="s">
        <v>47</v>
      </c>
      <c r="E11" s="84" t="s">
        <v>47</v>
      </c>
      <c r="F11" s="84" t="s">
        <v>47</v>
      </c>
    </row>
    <row r="12" spans="1:6" ht="24.95" customHeight="1">
      <c r="A12" s="83" t="s">
        <v>128</v>
      </c>
      <c r="B12" s="72" t="s">
        <v>68</v>
      </c>
      <c r="C12" s="72" t="s">
        <v>69</v>
      </c>
      <c r="D12" s="72" t="s">
        <v>70</v>
      </c>
      <c r="E12" s="72" t="s">
        <v>71</v>
      </c>
      <c r="F12" s="72" t="s">
        <v>129</v>
      </c>
    </row>
    <row r="13" spans="1:6" ht="24.95" customHeight="1">
      <c r="A13" s="83" t="s">
        <v>47</v>
      </c>
      <c r="B13" s="83" t="s">
        <v>72</v>
      </c>
      <c r="C13" s="72" t="s">
        <v>73</v>
      </c>
      <c r="D13" s="73" t="s">
        <v>196</v>
      </c>
      <c r="E13" s="72" t="s">
        <v>197</v>
      </c>
      <c r="F13" s="72" t="s">
        <v>198</v>
      </c>
    </row>
    <row r="14" spans="1:6" ht="24.95" customHeight="1">
      <c r="A14" s="83" t="s">
        <v>47</v>
      </c>
      <c r="B14" s="83" t="s">
        <v>72</v>
      </c>
      <c r="C14" s="72" t="s">
        <v>73</v>
      </c>
      <c r="D14" s="73" t="s">
        <v>199</v>
      </c>
      <c r="E14" s="72" t="s">
        <v>200</v>
      </c>
      <c r="F14" s="72" t="s">
        <v>198</v>
      </c>
    </row>
    <row r="15" spans="1:6" ht="24.95" customHeight="1">
      <c r="A15" s="83" t="s">
        <v>47</v>
      </c>
      <c r="B15" s="83" t="s">
        <v>72</v>
      </c>
      <c r="C15" s="72" t="s">
        <v>73</v>
      </c>
      <c r="D15" s="73" t="s">
        <v>201</v>
      </c>
      <c r="E15" s="72" t="s">
        <v>202</v>
      </c>
      <c r="F15" s="72" t="s">
        <v>198</v>
      </c>
    </row>
    <row r="16" spans="1:6" ht="24.95" customHeight="1">
      <c r="A16" s="83" t="s">
        <v>47</v>
      </c>
      <c r="B16" s="83" t="s">
        <v>72</v>
      </c>
      <c r="C16" s="72" t="s">
        <v>73</v>
      </c>
      <c r="D16" s="73" t="s">
        <v>203</v>
      </c>
      <c r="E16" s="72" t="s">
        <v>204</v>
      </c>
      <c r="F16" s="72" t="s">
        <v>198</v>
      </c>
    </row>
    <row r="17" spans="1:6" ht="24.95" customHeight="1">
      <c r="A17" s="83" t="s">
        <v>47</v>
      </c>
      <c r="B17" s="83" t="s">
        <v>72</v>
      </c>
      <c r="C17" s="72" t="s">
        <v>73</v>
      </c>
      <c r="D17" s="73" t="s">
        <v>205</v>
      </c>
      <c r="E17" s="72" t="s">
        <v>206</v>
      </c>
      <c r="F17" s="72" t="s">
        <v>198</v>
      </c>
    </row>
    <row r="18" spans="1:6" ht="24.95" customHeight="1">
      <c r="A18" s="83" t="s">
        <v>47</v>
      </c>
      <c r="B18" s="83" t="s">
        <v>72</v>
      </c>
      <c r="C18" s="72" t="s">
        <v>73</v>
      </c>
      <c r="D18" s="73" t="s">
        <v>207</v>
      </c>
      <c r="E18" s="72" t="s">
        <v>208</v>
      </c>
      <c r="F18" s="72" t="s">
        <v>209</v>
      </c>
    </row>
    <row r="19" spans="1:6" ht="24.95" customHeight="1">
      <c r="A19" s="83" t="s">
        <v>47</v>
      </c>
      <c r="B19" s="83" t="s">
        <v>72</v>
      </c>
      <c r="C19" s="72" t="s">
        <v>73</v>
      </c>
      <c r="D19" s="73" t="s">
        <v>210</v>
      </c>
      <c r="E19" s="72" t="s">
        <v>211</v>
      </c>
      <c r="F19" s="72" t="s">
        <v>209</v>
      </c>
    </row>
    <row r="20" spans="1:6" ht="24.95" customHeight="1">
      <c r="A20" s="83" t="s">
        <v>47</v>
      </c>
      <c r="B20" s="83" t="s">
        <v>72</v>
      </c>
      <c r="C20" s="72" t="s">
        <v>73</v>
      </c>
      <c r="D20" s="73" t="s">
        <v>212</v>
      </c>
      <c r="E20" s="72" t="s">
        <v>213</v>
      </c>
      <c r="F20" s="72" t="s">
        <v>209</v>
      </c>
    </row>
    <row r="21" spans="1:6" ht="24.95" customHeight="1">
      <c r="A21" s="83" t="s">
        <v>47</v>
      </c>
      <c r="B21" s="83" t="s">
        <v>72</v>
      </c>
      <c r="C21" s="72" t="s">
        <v>73</v>
      </c>
      <c r="D21" s="73" t="s">
        <v>214</v>
      </c>
      <c r="E21" s="72" t="s">
        <v>213</v>
      </c>
      <c r="F21" s="72" t="s">
        <v>209</v>
      </c>
    </row>
    <row r="22" spans="1:6" ht="24.95" customHeight="1">
      <c r="A22" s="83" t="s">
        <v>47</v>
      </c>
      <c r="B22" s="83" t="s">
        <v>72</v>
      </c>
      <c r="C22" s="72" t="s">
        <v>73</v>
      </c>
      <c r="D22" s="73" t="s">
        <v>215</v>
      </c>
      <c r="E22" s="72" t="s">
        <v>216</v>
      </c>
      <c r="F22" s="72" t="s">
        <v>209</v>
      </c>
    </row>
    <row r="23" spans="1:6" ht="24.95" customHeight="1">
      <c r="A23" s="83" t="s">
        <v>47</v>
      </c>
      <c r="B23" s="83" t="s">
        <v>72</v>
      </c>
      <c r="C23" s="72" t="s">
        <v>73</v>
      </c>
      <c r="D23" s="73" t="s">
        <v>217</v>
      </c>
      <c r="E23" s="72" t="s">
        <v>218</v>
      </c>
      <c r="F23" s="72" t="s">
        <v>198</v>
      </c>
    </row>
    <row r="24" spans="1:6" ht="24.95" customHeight="1">
      <c r="A24" s="83" t="s">
        <v>47</v>
      </c>
      <c r="B24" s="83" t="s">
        <v>72</v>
      </c>
      <c r="C24" s="72" t="s">
        <v>74</v>
      </c>
      <c r="D24" s="73" t="s">
        <v>219</v>
      </c>
      <c r="E24" s="72" t="s">
        <v>220</v>
      </c>
      <c r="F24" s="72" t="s">
        <v>198</v>
      </c>
    </row>
    <row r="25" spans="1:6" ht="24.95" customHeight="1">
      <c r="A25" s="83" t="s">
        <v>47</v>
      </c>
      <c r="B25" s="83" t="s">
        <v>72</v>
      </c>
      <c r="C25" s="72" t="s">
        <v>74</v>
      </c>
      <c r="D25" s="73" t="s">
        <v>221</v>
      </c>
      <c r="E25" s="72" t="s">
        <v>222</v>
      </c>
      <c r="F25" s="72" t="s">
        <v>198</v>
      </c>
    </row>
    <row r="26" spans="1:6" ht="24.95" customHeight="1">
      <c r="A26" s="83" t="s">
        <v>47</v>
      </c>
      <c r="B26" s="83" t="s">
        <v>72</v>
      </c>
      <c r="C26" s="72" t="s">
        <v>74</v>
      </c>
      <c r="D26" s="73" t="s">
        <v>223</v>
      </c>
      <c r="E26" s="72" t="s">
        <v>151</v>
      </c>
      <c r="F26" s="72" t="s">
        <v>198</v>
      </c>
    </row>
    <row r="27" spans="1:6" ht="24.95" customHeight="1">
      <c r="A27" s="83" t="s">
        <v>47</v>
      </c>
      <c r="B27" s="83" t="s">
        <v>72</v>
      </c>
      <c r="C27" s="72" t="s">
        <v>74</v>
      </c>
      <c r="D27" s="73" t="s">
        <v>224</v>
      </c>
      <c r="E27" s="72" t="s">
        <v>225</v>
      </c>
      <c r="F27" s="72" t="s">
        <v>198</v>
      </c>
    </row>
    <row r="28" spans="1:6" ht="24.95" customHeight="1">
      <c r="A28" s="83" t="s">
        <v>47</v>
      </c>
      <c r="B28" s="83" t="s">
        <v>76</v>
      </c>
      <c r="C28" s="72" t="s">
        <v>78</v>
      </c>
      <c r="D28" s="73" t="s">
        <v>226</v>
      </c>
      <c r="E28" s="72" t="s">
        <v>227</v>
      </c>
      <c r="F28" s="72" t="s">
        <v>132</v>
      </c>
    </row>
    <row r="29" spans="1:6" ht="24.95" customHeight="1">
      <c r="A29" s="83" t="s">
        <v>47</v>
      </c>
      <c r="B29" s="83" t="s">
        <v>76</v>
      </c>
      <c r="C29" s="72" t="s">
        <v>78</v>
      </c>
      <c r="D29" s="73" t="s">
        <v>228</v>
      </c>
      <c r="E29" s="72" t="s">
        <v>229</v>
      </c>
      <c r="F29" s="72" t="s">
        <v>132</v>
      </c>
    </row>
    <row r="30" spans="1:6" ht="24.95" customHeight="1">
      <c r="A30" s="83" t="s">
        <v>47</v>
      </c>
      <c r="B30" s="83" t="s">
        <v>76</v>
      </c>
      <c r="C30" s="72" t="s">
        <v>78</v>
      </c>
      <c r="D30" s="73" t="s">
        <v>230</v>
      </c>
      <c r="E30" s="72" t="s">
        <v>229</v>
      </c>
      <c r="F30" s="72" t="s">
        <v>132</v>
      </c>
    </row>
    <row r="31" spans="1:6" ht="24.95" customHeight="1">
      <c r="A31" s="83" t="s">
        <v>47</v>
      </c>
      <c r="B31" s="83" t="s">
        <v>148</v>
      </c>
      <c r="C31" s="72" t="s">
        <v>149</v>
      </c>
      <c r="D31" s="73" t="s">
        <v>231</v>
      </c>
      <c r="E31" s="72" t="s">
        <v>232</v>
      </c>
      <c r="F31" s="72" t="s">
        <v>142</v>
      </c>
    </row>
    <row r="32" spans="1:6" ht="24.95" customHeight="1">
      <c r="A32" s="83" t="s">
        <v>47</v>
      </c>
      <c r="B32" s="83" t="s">
        <v>148</v>
      </c>
      <c r="C32" s="72" t="s">
        <v>149</v>
      </c>
      <c r="D32" s="73" t="s">
        <v>233</v>
      </c>
      <c r="E32" s="72" t="s">
        <v>232</v>
      </c>
      <c r="F32" s="72" t="s">
        <v>142</v>
      </c>
    </row>
  </sheetData>
  <mergeCells count="19">
    <mergeCell ref="A1:F1"/>
    <mergeCell ref="A2:F2"/>
    <mergeCell ref="A4:B4"/>
    <mergeCell ref="C4:F4"/>
    <mergeCell ref="A5:B5"/>
    <mergeCell ref="E5:F5"/>
    <mergeCell ref="A6:B9"/>
    <mergeCell ref="D6:E6"/>
    <mergeCell ref="F6:F9"/>
    <mergeCell ref="D7:E7"/>
    <mergeCell ref="D8:E8"/>
    <mergeCell ref="D9:E9"/>
    <mergeCell ref="A10:A11"/>
    <mergeCell ref="B10:F10"/>
    <mergeCell ref="B11:F11"/>
    <mergeCell ref="A12:A32"/>
    <mergeCell ref="B13:B27"/>
    <mergeCell ref="B28:B30"/>
    <mergeCell ref="B31:B32"/>
  </mergeCells>
  <phoneticPr fontId="5" type="noConversion"/>
  <pageMargins left="0.8" right="0.7" top="0.8" bottom="0.7" header="0.3" footer="0.3"/>
  <pageSetup paperSize="9"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activeCell="G17" sqref="G17"/>
    </sheetView>
  </sheetViews>
  <sheetFormatPr defaultRowHeight="12.75"/>
  <cols>
    <col min="1" max="1" width="4" style="67" customWidth="1"/>
    <col min="2" max="2" width="12" style="67" customWidth="1"/>
    <col min="3" max="3" width="21.7109375" style="67" customWidth="1"/>
    <col min="4" max="4" width="19.42578125" style="67" customWidth="1"/>
    <col min="5" max="5" width="17.85546875" style="67" customWidth="1"/>
    <col min="6" max="6" width="9.85546875" style="67" customWidth="1"/>
    <col min="7" max="256" width="9.140625" style="67"/>
    <col min="257" max="257" width="4" style="67" customWidth="1"/>
    <col min="258" max="258" width="11" style="67" customWidth="1"/>
    <col min="259" max="259" width="17" style="67" customWidth="1"/>
    <col min="260" max="260" width="28" style="67" customWidth="1"/>
    <col min="261" max="261" width="18" style="67" customWidth="1"/>
    <col min="262" max="262" width="9" style="67" customWidth="1"/>
    <col min="263" max="512" width="9.140625" style="67"/>
    <col min="513" max="513" width="4" style="67" customWidth="1"/>
    <col min="514" max="514" width="11" style="67" customWidth="1"/>
    <col min="515" max="515" width="17" style="67" customWidth="1"/>
    <col min="516" max="516" width="28" style="67" customWidth="1"/>
    <col min="517" max="517" width="18" style="67" customWidth="1"/>
    <col min="518" max="518" width="9" style="67" customWidth="1"/>
    <col min="519" max="768" width="9.140625" style="67"/>
    <col min="769" max="769" width="4" style="67" customWidth="1"/>
    <col min="770" max="770" width="11" style="67" customWidth="1"/>
    <col min="771" max="771" width="17" style="67" customWidth="1"/>
    <col min="772" max="772" width="28" style="67" customWidth="1"/>
    <col min="773" max="773" width="18" style="67" customWidth="1"/>
    <col min="774" max="774" width="9" style="67" customWidth="1"/>
    <col min="775" max="1024" width="9.140625" style="67"/>
    <col min="1025" max="1025" width="4" style="67" customWidth="1"/>
    <col min="1026" max="1026" width="11" style="67" customWidth="1"/>
    <col min="1027" max="1027" width="17" style="67" customWidth="1"/>
    <col min="1028" max="1028" width="28" style="67" customWidth="1"/>
    <col min="1029" max="1029" width="18" style="67" customWidth="1"/>
    <col min="1030" max="1030" width="9" style="67" customWidth="1"/>
    <col min="1031" max="1280" width="9.140625" style="67"/>
    <col min="1281" max="1281" width="4" style="67" customWidth="1"/>
    <col min="1282" max="1282" width="11" style="67" customWidth="1"/>
    <col min="1283" max="1283" width="17" style="67" customWidth="1"/>
    <col min="1284" max="1284" width="28" style="67" customWidth="1"/>
    <col min="1285" max="1285" width="18" style="67" customWidth="1"/>
    <col min="1286" max="1286" width="9" style="67" customWidth="1"/>
    <col min="1287" max="1536" width="9.140625" style="67"/>
    <col min="1537" max="1537" width="4" style="67" customWidth="1"/>
    <col min="1538" max="1538" width="11" style="67" customWidth="1"/>
    <col min="1539" max="1539" width="17" style="67" customWidth="1"/>
    <col min="1540" max="1540" width="28" style="67" customWidth="1"/>
    <col min="1541" max="1541" width="18" style="67" customWidth="1"/>
    <col min="1542" max="1542" width="9" style="67" customWidth="1"/>
    <col min="1543" max="1792" width="9.140625" style="67"/>
    <col min="1793" max="1793" width="4" style="67" customWidth="1"/>
    <col min="1794" max="1794" width="11" style="67" customWidth="1"/>
    <col min="1795" max="1795" width="17" style="67" customWidth="1"/>
    <col min="1796" max="1796" width="28" style="67" customWidth="1"/>
    <col min="1797" max="1797" width="18" style="67" customWidth="1"/>
    <col min="1798" max="1798" width="9" style="67" customWidth="1"/>
    <col min="1799" max="2048" width="9.140625" style="67"/>
    <col min="2049" max="2049" width="4" style="67" customWidth="1"/>
    <col min="2050" max="2050" width="11" style="67" customWidth="1"/>
    <col min="2051" max="2051" width="17" style="67" customWidth="1"/>
    <col min="2052" max="2052" width="28" style="67" customWidth="1"/>
    <col min="2053" max="2053" width="18" style="67" customWidth="1"/>
    <col min="2054" max="2054" width="9" style="67" customWidth="1"/>
    <col min="2055" max="2304" width="9.140625" style="67"/>
    <col min="2305" max="2305" width="4" style="67" customWidth="1"/>
    <col min="2306" max="2306" width="11" style="67" customWidth="1"/>
    <col min="2307" max="2307" width="17" style="67" customWidth="1"/>
    <col min="2308" max="2308" width="28" style="67" customWidth="1"/>
    <col min="2309" max="2309" width="18" style="67" customWidth="1"/>
    <col min="2310" max="2310" width="9" style="67" customWidth="1"/>
    <col min="2311" max="2560" width="9.140625" style="67"/>
    <col min="2561" max="2561" width="4" style="67" customWidth="1"/>
    <col min="2562" max="2562" width="11" style="67" customWidth="1"/>
    <col min="2563" max="2563" width="17" style="67" customWidth="1"/>
    <col min="2564" max="2564" width="28" style="67" customWidth="1"/>
    <col min="2565" max="2565" width="18" style="67" customWidth="1"/>
    <col min="2566" max="2566" width="9" style="67" customWidth="1"/>
    <col min="2567" max="2816" width="9.140625" style="67"/>
    <col min="2817" max="2817" width="4" style="67" customWidth="1"/>
    <col min="2818" max="2818" width="11" style="67" customWidth="1"/>
    <col min="2819" max="2819" width="17" style="67" customWidth="1"/>
    <col min="2820" max="2820" width="28" style="67" customWidth="1"/>
    <col min="2821" max="2821" width="18" style="67" customWidth="1"/>
    <col min="2822" max="2822" width="9" style="67" customWidth="1"/>
    <col min="2823" max="3072" width="9.140625" style="67"/>
    <col min="3073" max="3073" width="4" style="67" customWidth="1"/>
    <col min="3074" max="3074" width="11" style="67" customWidth="1"/>
    <col min="3075" max="3075" width="17" style="67" customWidth="1"/>
    <col min="3076" max="3076" width="28" style="67" customWidth="1"/>
    <col min="3077" max="3077" width="18" style="67" customWidth="1"/>
    <col min="3078" max="3078" width="9" style="67" customWidth="1"/>
    <col min="3079" max="3328" width="9.140625" style="67"/>
    <col min="3329" max="3329" width="4" style="67" customWidth="1"/>
    <col min="3330" max="3330" width="11" style="67" customWidth="1"/>
    <col min="3331" max="3331" width="17" style="67" customWidth="1"/>
    <col min="3332" max="3332" width="28" style="67" customWidth="1"/>
    <col min="3333" max="3333" width="18" style="67" customWidth="1"/>
    <col min="3334" max="3334" width="9" style="67" customWidth="1"/>
    <col min="3335" max="3584" width="9.140625" style="67"/>
    <col min="3585" max="3585" width="4" style="67" customWidth="1"/>
    <col min="3586" max="3586" width="11" style="67" customWidth="1"/>
    <col min="3587" max="3587" width="17" style="67" customWidth="1"/>
    <col min="3588" max="3588" width="28" style="67" customWidth="1"/>
    <col min="3589" max="3589" width="18" style="67" customWidth="1"/>
    <col min="3590" max="3590" width="9" style="67" customWidth="1"/>
    <col min="3591" max="3840" width="9.140625" style="67"/>
    <col min="3841" max="3841" width="4" style="67" customWidth="1"/>
    <col min="3842" max="3842" width="11" style="67" customWidth="1"/>
    <col min="3843" max="3843" width="17" style="67" customWidth="1"/>
    <col min="3844" max="3844" width="28" style="67" customWidth="1"/>
    <col min="3845" max="3845" width="18" style="67" customWidth="1"/>
    <col min="3846" max="3846" width="9" style="67" customWidth="1"/>
    <col min="3847" max="4096" width="9.140625" style="67"/>
    <col min="4097" max="4097" width="4" style="67" customWidth="1"/>
    <col min="4098" max="4098" width="11" style="67" customWidth="1"/>
    <col min="4099" max="4099" width="17" style="67" customWidth="1"/>
    <col min="4100" max="4100" width="28" style="67" customWidth="1"/>
    <col min="4101" max="4101" width="18" style="67" customWidth="1"/>
    <col min="4102" max="4102" width="9" style="67" customWidth="1"/>
    <col min="4103" max="4352" width="9.140625" style="67"/>
    <col min="4353" max="4353" width="4" style="67" customWidth="1"/>
    <col min="4354" max="4354" width="11" style="67" customWidth="1"/>
    <col min="4355" max="4355" width="17" style="67" customWidth="1"/>
    <col min="4356" max="4356" width="28" style="67" customWidth="1"/>
    <col min="4357" max="4357" width="18" style="67" customWidth="1"/>
    <col min="4358" max="4358" width="9" style="67" customWidth="1"/>
    <col min="4359" max="4608" width="9.140625" style="67"/>
    <col min="4609" max="4609" width="4" style="67" customWidth="1"/>
    <col min="4610" max="4610" width="11" style="67" customWidth="1"/>
    <col min="4611" max="4611" width="17" style="67" customWidth="1"/>
    <col min="4612" max="4612" width="28" style="67" customWidth="1"/>
    <col min="4613" max="4613" width="18" style="67" customWidth="1"/>
    <col min="4614" max="4614" width="9" style="67" customWidth="1"/>
    <col min="4615" max="4864" width="9.140625" style="67"/>
    <col min="4865" max="4865" width="4" style="67" customWidth="1"/>
    <col min="4866" max="4866" width="11" style="67" customWidth="1"/>
    <col min="4867" max="4867" width="17" style="67" customWidth="1"/>
    <col min="4868" max="4868" width="28" style="67" customWidth="1"/>
    <col min="4869" max="4869" width="18" style="67" customWidth="1"/>
    <col min="4870" max="4870" width="9" style="67" customWidth="1"/>
    <col min="4871" max="5120" width="9.140625" style="67"/>
    <col min="5121" max="5121" width="4" style="67" customWidth="1"/>
    <col min="5122" max="5122" width="11" style="67" customWidth="1"/>
    <col min="5123" max="5123" width="17" style="67" customWidth="1"/>
    <col min="5124" max="5124" width="28" style="67" customWidth="1"/>
    <col min="5125" max="5125" width="18" style="67" customWidth="1"/>
    <col min="5126" max="5126" width="9" style="67" customWidth="1"/>
    <col min="5127" max="5376" width="9.140625" style="67"/>
    <col min="5377" max="5377" width="4" style="67" customWidth="1"/>
    <col min="5378" max="5378" width="11" style="67" customWidth="1"/>
    <col min="5379" max="5379" width="17" style="67" customWidth="1"/>
    <col min="5380" max="5380" width="28" style="67" customWidth="1"/>
    <col min="5381" max="5381" width="18" style="67" customWidth="1"/>
    <col min="5382" max="5382" width="9" style="67" customWidth="1"/>
    <col min="5383" max="5632" width="9.140625" style="67"/>
    <col min="5633" max="5633" width="4" style="67" customWidth="1"/>
    <col min="5634" max="5634" width="11" style="67" customWidth="1"/>
    <col min="5635" max="5635" width="17" style="67" customWidth="1"/>
    <col min="5636" max="5636" width="28" style="67" customWidth="1"/>
    <col min="5637" max="5637" width="18" style="67" customWidth="1"/>
    <col min="5638" max="5638" width="9" style="67" customWidth="1"/>
    <col min="5639" max="5888" width="9.140625" style="67"/>
    <col min="5889" max="5889" width="4" style="67" customWidth="1"/>
    <col min="5890" max="5890" width="11" style="67" customWidth="1"/>
    <col min="5891" max="5891" width="17" style="67" customWidth="1"/>
    <col min="5892" max="5892" width="28" style="67" customWidth="1"/>
    <col min="5893" max="5893" width="18" style="67" customWidth="1"/>
    <col min="5894" max="5894" width="9" style="67" customWidth="1"/>
    <col min="5895" max="6144" width="9.140625" style="67"/>
    <col min="6145" max="6145" width="4" style="67" customWidth="1"/>
    <col min="6146" max="6146" width="11" style="67" customWidth="1"/>
    <col min="6147" max="6147" width="17" style="67" customWidth="1"/>
    <col min="6148" max="6148" width="28" style="67" customWidth="1"/>
    <col min="6149" max="6149" width="18" style="67" customWidth="1"/>
    <col min="6150" max="6150" width="9" style="67" customWidth="1"/>
    <col min="6151" max="6400" width="9.140625" style="67"/>
    <col min="6401" max="6401" width="4" style="67" customWidth="1"/>
    <col min="6402" max="6402" width="11" style="67" customWidth="1"/>
    <col min="6403" max="6403" width="17" style="67" customWidth="1"/>
    <col min="6404" max="6404" width="28" style="67" customWidth="1"/>
    <col min="6405" max="6405" width="18" style="67" customWidth="1"/>
    <col min="6406" max="6406" width="9" style="67" customWidth="1"/>
    <col min="6407" max="6656" width="9.140625" style="67"/>
    <col min="6657" max="6657" width="4" style="67" customWidth="1"/>
    <col min="6658" max="6658" width="11" style="67" customWidth="1"/>
    <col min="6659" max="6659" width="17" style="67" customWidth="1"/>
    <col min="6660" max="6660" width="28" style="67" customWidth="1"/>
    <col min="6661" max="6661" width="18" style="67" customWidth="1"/>
    <col min="6662" max="6662" width="9" style="67" customWidth="1"/>
    <col min="6663" max="6912" width="9.140625" style="67"/>
    <col min="6913" max="6913" width="4" style="67" customWidth="1"/>
    <col min="6914" max="6914" width="11" style="67" customWidth="1"/>
    <col min="6915" max="6915" width="17" style="67" customWidth="1"/>
    <col min="6916" max="6916" width="28" style="67" customWidth="1"/>
    <col min="6917" max="6917" width="18" style="67" customWidth="1"/>
    <col min="6918" max="6918" width="9" style="67" customWidth="1"/>
    <col min="6919" max="7168" width="9.140625" style="67"/>
    <col min="7169" max="7169" width="4" style="67" customWidth="1"/>
    <col min="7170" max="7170" width="11" style="67" customWidth="1"/>
    <col min="7171" max="7171" width="17" style="67" customWidth="1"/>
    <col min="7172" max="7172" width="28" style="67" customWidth="1"/>
    <col min="7173" max="7173" width="18" style="67" customWidth="1"/>
    <col min="7174" max="7174" width="9" style="67" customWidth="1"/>
    <col min="7175" max="7424" width="9.140625" style="67"/>
    <col min="7425" max="7425" width="4" style="67" customWidth="1"/>
    <col min="7426" max="7426" width="11" style="67" customWidth="1"/>
    <col min="7427" max="7427" width="17" style="67" customWidth="1"/>
    <col min="7428" max="7428" width="28" style="67" customWidth="1"/>
    <col min="7429" max="7429" width="18" style="67" customWidth="1"/>
    <col min="7430" max="7430" width="9" style="67" customWidth="1"/>
    <col min="7431" max="7680" width="9.140625" style="67"/>
    <col min="7681" max="7681" width="4" style="67" customWidth="1"/>
    <col min="7682" max="7682" width="11" style="67" customWidth="1"/>
    <col min="7683" max="7683" width="17" style="67" customWidth="1"/>
    <col min="7684" max="7684" width="28" style="67" customWidth="1"/>
    <col min="7685" max="7685" width="18" style="67" customWidth="1"/>
    <col min="7686" max="7686" width="9" style="67" customWidth="1"/>
    <col min="7687" max="7936" width="9.140625" style="67"/>
    <col min="7937" max="7937" width="4" style="67" customWidth="1"/>
    <col min="7938" max="7938" width="11" style="67" customWidth="1"/>
    <col min="7939" max="7939" width="17" style="67" customWidth="1"/>
    <col min="7940" max="7940" width="28" style="67" customWidth="1"/>
    <col min="7941" max="7941" width="18" style="67" customWidth="1"/>
    <col min="7942" max="7942" width="9" style="67" customWidth="1"/>
    <col min="7943" max="8192" width="9.140625" style="67"/>
    <col min="8193" max="8193" width="4" style="67" customWidth="1"/>
    <col min="8194" max="8194" width="11" style="67" customWidth="1"/>
    <col min="8195" max="8195" width="17" style="67" customWidth="1"/>
    <col min="8196" max="8196" width="28" style="67" customWidth="1"/>
    <col min="8197" max="8197" width="18" style="67" customWidth="1"/>
    <col min="8198" max="8198" width="9" style="67" customWidth="1"/>
    <col min="8199" max="8448" width="9.140625" style="67"/>
    <col min="8449" max="8449" width="4" style="67" customWidth="1"/>
    <col min="8450" max="8450" width="11" style="67" customWidth="1"/>
    <col min="8451" max="8451" width="17" style="67" customWidth="1"/>
    <col min="8452" max="8452" width="28" style="67" customWidth="1"/>
    <col min="8453" max="8453" width="18" style="67" customWidth="1"/>
    <col min="8454" max="8454" width="9" style="67" customWidth="1"/>
    <col min="8455" max="8704" width="9.140625" style="67"/>
    <col min="8705" max="8705" width="4" style="67" customWidth="1"/>
    <col min="8706" max="8706" width="11" style="67" customWidth="1"/>
    <col min="8707" max="8707" width="17" style="67" customWidth="1"/>
    <col min="8708" max="8708" width="28" style="67" customWidth="1"/>
    <col min="8709" max="8709" width="18" style="67" customWidth="1"/>
    <col min="8710" max="8710" width="9" style="67" customWidth="1"/>
    <col min="8711" max="8960" width="9.140625" style="67"/>
    <col min="8961" max="8961" width="4" style="67" customWidth="1"/>
    <col min="8962" max="8962" width="11" style="67" customWidth="1"/>
    <col min="8963" max="8963" width="17" style="67" customWidth="1"/>
    <col min="8964" max="8964" width="28" style="67" customWidth="1"/>
    <col min="8965" max="8965" width="18" style="67" customWidth="1"/>
    <col min="8966" max="8966" width="9" style="67" customWidth="1"/>
    <col min="8967" max="9216" width="9.140625" style="67"/>
    <col min="9217" max="9217" width="4" style="67" customWidth="1"/>
    <col min="9218" max="9218" width="11" style="67" customWidth="1"/>
    <col min="9219" max="9219" width="17" style="67" customWidth="1"/>
    <col min="9220" max="9220" width="28" style="67" customWidth="1"/>
    <col min="9221" max="9221" width="18" style="67" customWidth="1"/>
    <col min="9222" max="9222" width="9" style="67" customWidth="1"/>
    <col min="9223" max="9472" width="9.140625" style="67"/>
    <col min="9473" max="9473" width="4" style="67" customWidth="1"/>
    <col min="9474" max="9474" width="11" style="67" customWidth="1"/>
    <col min="9475" max="9475" width="17" style="67" customWidth="1"/>
    <col min="9476" max="9476" width="28" style="67" customWidth="1"/>
    <col min="9477" max="9477" width="18" style="67" customWidth="1"/>
    <col min="9478" max="9478" width="9" style="67" customWidth="1"/>
    <col min="9479" max="9728" width="9.140625" style="67"/>
    <col min="9729" max="9729" width="4" style="67" customWidth="1"/>
    <col min="9730" max="9730" width="11" style="67" customWidth="1"/>
    <col min="9731" max="9731" width="17" style="67" customWidth="1"/>
    <col min="9732" max="9732" width="28" style="67" customWidth="1"/>
    <col min="9733" max="9733" width="18" style="67" customWidth="1"/>
    <col min="9734" max="9734" width="9" style="67" customWidth="1"/>
    <col min="9735" max="9984" width="9.140625" style="67"/>
    <col min="9985" max="9985" width="4" style="67" customWidth="1"/>
    <col min="9986" max="9986" width="11" style="67" customWidth="1"/>
    <col min="9987" max="9987" width="17" style="67" customWidth="1"/>
    <col min="9988" max="9988" width="28" style="67" customWidth="1"/>
    <col min="9989" max="9989" width="18" style="67" customWidth="1"/>
    <col min="9990" max="9990" width="9" style="67" customWidth="1"/>
    <col min="9991" max="10240" width="9.140625" style="67"/>
    <col min="10241" max="10241" width="4" style="67" customWidth="1"/>
    <col min="10242" max="10242" width="11" style="67" customWidth="1"/>
    <col min="10243" max="10243" width="17" style="67" customWidth="1"/>
    <col min="10244" max="10244" width="28" style="67" customWidth="1"/>
    <col min="10245" max="10245" width="18" style="67" customWidth="1"/>
    <col min="10246" max="10246" width="9" style="67" customWidth="1"/>
    <col min="10247" max="10496" width="9.140625" style="67"/>
    <col min="10497" max="10497" width="4" style="67" customWidth="1"/>
    <col min="10498" max="10498" width="11" style="67" customWidth="1"/>
    <col min="10499" max="10499" width="17" style="67" customWidth="1"/>
    <col min="10500" max="10500" width="28" style="67" customWidth="1"/>
    <col min="10501" max="10501" width="18" style="67" customWidth="1"/>
    <col min="10502" max="10502" width="9" style="67" customWidth="1"/>
    <col min="10503" max="10752" width="9.140625" style="67"/>
    <col min="10753" max="10753" width="4" style="67" customWidth="1"/>
    <col min="10754" max="10754" width="11" style="67" customWidth="1"/>
    <col min="10755" max="10755" width="17" style="67" customWidth="1"/>
    <col min="10756" max="10756" width="28" style="67" customWidth="1"/>
    <col min="10757" max="10757" width="18" style="67" customWidth="1"/>
    <col min="10758" max="10758" width="9" style="67" customWidth="1"/>
    <col min="10759" max="11008" width="9.140625" style="67"/>
    <col min="11009" max="11009" width="4" style="67" customWidth="1"/>
    <col min="11010" max="11010" width="11" style="67" customWidth="1"/>
    <col min="11011" max="11011" width="17" style="67" customWidth="1"/>
    <col min="11012" max="11012" width="28" style="67" customWidth="1"/>
    <col min="11013" max="11013" width="18" style="67" customWidth="1"/>
    <col min="11014" max="11014" width="9" style="67" customWidth="1"/>
    <col min="11015" max="11264" width="9.140625" style="67"/>
    <col min="11265" max="11265" width="4" style="67" customWidth="1"/>
    <col min="11266" max="11266" width="11" style="67" customWidth="1"/>
    <col min="11267" max="11267" width="17" style="67" customWidth="1"/>
    <col min="11268" max="11268" width="28" style="67" customWidth="1"/>
    <col min="11269" max="11269" width="18" style="67" customWidth="1"/>
    <col min="11270" max="11270" width="9" style="67" customWidth="1"/>
    <col min="11271" max="11520" width="9.140625" style="67"/>
    <col min="11521" max="11521" width="4" style="67" customWidth="1"/>
    <col min="11522" max="11522" width="11" style="67" customWidth="1"/>
    <col min="11523" max="11523" width="17" style="67" customWidth="1"/>
    <col min="11524" max="11524" width="28" style="67" customWidth="1"/>
    <col min="11525" max="11525" width="18" style="67" customWidth="1"/>
    <col min="11526" max="11526" width="9" style="67" customWidth="1"/>
    <col min="11527" max="11776" width="9.140625" style="67"/>
    <col min="11777" max="11777" width="4" style="67" customWidth="1"/>
    <col min="11778" max="11778" width="11" style="67" customWidth="1"/>
    <col min="11779" max="11779" width="17" style="67" customWidth="1"/>
    <col min="11780" max="11780" width="28" style="67" customWidth="1"/>
    <col min="11781" max="11781" width="18" style="67" customWidth="1"/>
    <col min="11782" max="11782" width="9" style="67" customWidth="1"/>
    <col min="11783" max="12032" width="9.140625" style="67"/>
    <col min="12033" max="12033" width="4" style="67" customWidth="1"/>
    <col min="12034" max="12034" width="11" style="67" customWidth="1"/>
    <col min="12035" max="12035" width="17" style="67" customWidth="1"/>
    <col min="12036" max="12036" width="28" style="67" customWidth="1"/>
    <col min="12037" max="12037" width="18" style="67" customWidth="1"/>
    <col min="12038" max="12038" width="9" style="67" customWidth="1"/>
    <col min="12039" max="12288" width="9.140625" style="67"/>
    <col min="12289" max="12289" width="4" style="67" customWidth="1"/>
    <col min="12290" max="12290" width="11" style="67" customWidth="1"/>
    <col min="12291" max="12291" width="17" style="67" customWidth="1"/>
    <col min="12292" max="12292" width="28" style="67" customWidth="1"/>
    <col min="12293" max="12293" width="18" style="67" customWidth="1"/>
    <col min="12294" max="12294" width="9" style="67" customWidth="1"/>
    <col min="12295" max="12544" width="9.140625" style="67"/>
    <col min="12545" max="12545" width="4" style="67" customWidth="1"/>
    <col min="12546" max="12546" width="11" style="67" customWidth="1"/>
    <col min="12547" max="12547" width="17" style="67" customWidth="1"/>
    <col min="12548" max="12548" width="28" style="67" customWidth="1"/>
    <col min="12549" max="12549" width="18" style="67" customWidth="1"/>
    <col min="12550" max="12550" width="9" style="67" customWidth="1"/>
    <col min="12551" max="12800" width="9.140625" style="67"/>
    <col min="12801" max="12801" width="4" style="67" customWidth="1"/>
    <col min="12802" max="12802" width="11" style="67" customWidth="1"/>
    <col min="12803" max="12803" width="17" style="67" customWidth="1"/>
    <col min="12804" max="12804" width="28" style="67" customWidth="1"/>
    <col min="12805" max="12805" width="18" style="67" customWidth="1"/>
    <col min="12806" max="12806" width="9" style="67" customWidth="1"/>
    <col min="12807" max="13056" width="9.140625" style="67"/>
    <col min="13057" max="13057" width="4" style="67" customWidth="1"/>
    <col min="13058" max="13058" width="11" style="67" customWidth="1"/>
    <col min="13059" max="13059" width="17" style="67" customWidth="1"/>
    <col min="13060" max="13060" width="28" style="67" customWidth="1"/>
    <col min="13061" max="13061" width="18" style="67" customWidth="1"/>
    <col min="13062" max="13062" width="9" style="67" customWidth="1"/>
    <col min="13063" max="13312" width="9.140625" style="67"/>
    <col min="13313" max="13313" width="4" style="67" customWidth="1"/>
    <col min="13314" max="13314" width="11" style="67" customWidth="1"/>
    <col min="13315" max="13315" width="17" style="67" customWidth="1"/>
    <col min="13316" max="13316" width="28" style="67" customWidth="1"/>
    <col min="13317" max="13317" width="18" style="67" customWidth="1"/>
    <col min="13318" max="13318" width="9" style="67" customWidth="1"/>
    <col min="13319" max="13568" width="9.140625" style="67"/>
    <col min="13569" max="13569" width="4" style="67" customWidth="1"/>
    <col min="13570" max="13570" width="11" style="67" customWidth="1"/>
    <col min="13571" max="13571" width="17" style="67" customWidth="1"/>
    <col min="13572" max="13572" width="28" style="67" customWidth="1"/>
    <col min="13573" max="13573" width="18" style="67" customWidth="1"/>
    <col min="13574" max="13574" width="9" style="67" customWidth="1"/>
    <col min="13575" max="13824" width="9.140625" style="67"/>
    <col min="13825" max="13825" width="4" style="67" customWidth="1"/>
    <col min="13826" max="13826" width="11" style="67" customWidth="1"/>
    <col min="13827" max="13827" width="17" style="67" customWidth="1"/>
    <col min="13828" max="13828" width="28" style="67" customWidth="1"/>
    <col min="13829" max="13829" width="18" style="67" customWidth="1"/>
    <col min="13830" max="13830" width="9" style="67" customWidth="1"/>
    <col min="13831" max="14080" width="9.140625" style="67"/>
    <col min="14081" max="14081" width="4" style="67" customWidth="1"/>
    <col min="14082" max="14082" width="11" style="67" customWidth="1"/>
    <col min="14083" max="14083" width="17" style="67" customWidth="1"/>
    <col min="14084" max="14084" width="28" style="67" customWidth="1"/>
    <col min="14085" max="14085" width="18" style="67" customWidth="1"/>
    <col min="14086" max="14086" width="9" style="67" customWidth="1"/>
    <col min="14087" max="14336" width="9.140625" style="67"/>
    <col min="14337" max="14337" width="4" style="67" customWidth="1"/>
    <col min="14338" max="14338" width="11" style="67" customWidth="1"/>
    <col min="14339" max="14339" width="17" style="67" customWidth="1"/>
    <col min="14340" max="14340" width="28" style="67" customWidth="1"/>
    <col min="14341" max="14341" width="18" style="67" customWidth="1"/>
    <col min="14342" max="14342" width="9" style="67" customWidth="1"/>
    <col min="14343" max="14592" width="9.140625" style="67"/>
    <col min="14593" max="14593" width="4" style="67" customWidth="1"/>
    <col min="14594" max="14594" width="11" style="67" customWidth="1"/>
    <col min="14595" max="14595" width="17" style="67" customWidth="1"/>
    <col min="14596" max="14596" width="28" style="67" customWidth="1"/>
    <col min="14597" max="14597" width="18" style="67" customWidth="1"/>
    <col min="14598" max="14598" width="9" style="67" customWidth="1"/>
    <col min="14599" max="14848" width="9.140625" style="67"/>
    <col min="14849" max="14849" width="4" style="67" customWidth="1"/>
    <col min="14850" max="14850" width="11" style="67" customWidth="1"/>
    <col min="14851" max="14851" width="17" style="67" customWidth="1"/>
    <col min="14852" max="14852" width="28" style="67" customWidth="1"/>
    <col min="14853" max="14853" width="18" style="67" customWidth="1"/>
    <col min="14854" max="14854" width="9" style="67" customWidth="1"/>
    <col min="14855" max="15104" width="9.140625" style="67"/>
    <col min="15105" max="15105" width="4" style="67" customWidth="1"/>
    <col min="15106" max="15106" width="11" style="67" customWidth="1"/>
    <col min="15107" max="15107" width="17" style="67" customWidth="1"/>
    <col min="15108" max="15108" width="28" style="67" customWidth="1"/>
    <col min="15109" max="15109" width="18" style="67" customWidth="1"/>
    <col min="15110" max="15110" width="9" style="67" customWidth="1"/>
    <col min="15111" max="15360" width="9.140625" style="67"/>
    <col min="15361" max="15361" width="4" style="67" customWidth="1"/>
    <col min="15362" max="15362" width="11" style="67" customWidth="1"/>
    <col min="15363" max="15363" width="17" style="67" customWidth="1"/>
    <col min="15364" max="15364" width="28" style="67" customWidth="1"/>
    <col min="15365" max="15365" width="18" style="67" customWidth="1"/>
    <col min="15366" max="15366" width="9" style="67" customWidth="1"/>
    <col min="15367" max="15616" width="9.140625" style="67"/>
    <col min="15617" max="15617" width="4" style="67" customWidth="1"/>
    <col min="15618" max="15618" width="11" style="67" customWidth="1"/>
    <col min="15619" max="15619" width="17" style="67" customWidth="1"/>
    <col min="15620" max="15620" width="28" style="67" customWidth="1"/>
    <col min="15621" max="15621" width="18" style="67" customWidth="1"/>
    <col min="15622" max="15622" width="9" style="67" customWidth="1"/>
    <col min="15623" max="15872" width="9.140625" style="67"/>
    <col min="15873" max="15873" width="4" style="67" customWidth="1"/>
    <col min="15874" max="15874" width="11" style="67" customWidth="1"/>
    <col min="15875" max="15875" width="17" style="67" customWidth="1"/>
    <col min="15876" max="15876" width="28" style="67" customWidth="1"/>
    <col min="15877" max="15877" width="18" style="67" customWidth="1"/>
    <col min="15878" max="15878" width="9" style="67" customWidth="1"/>
    <col min="15879" max="16128" width="9.140625" style="67"/>
    <col min="16129" max="16129" width="4" style="67" customWidth="1"/>
    <col min="16130" max="16130" width="11" style="67" customWidth="1"/>
    <col min="16131" max="16131" width="17" style="67" customWidth="1"/>
    <col min="16132" max="16132" width="28" style="67" customWidth="1"/>
    <col min="16133" max="16133" width="18" style="67" customWidth="1"/>
    <col min="16134" max="16134" width="9" style="67" customWidth="1"/>
    <col min="16135" max="16384" width="9.140625" style="67"/>
  </cols>
  <sheetData>
    <row r="1" spans="1:6" ht="35.1" customHeight="1">
      <c r="A1" s="86" t="s">
        <v>337</v>
      </c>
      <c r="B1" s="87"/>
      <c r="C1" s="87"/>
      <c r="D1" s="87"/>
      <c r="E1" s="87"/>
      <c r="F1" s="87"/>
    </row>
    <row r="2" spans="1:6" ht="24.95" customHeight="1">
      <c r="A2" s="88" t="s">
        <v>113</v>
      </c>
      <c r="B2" s="89"/>
      <c r="C2" s="89"/>
      <c r="D2" s="89"/>
      <c r="E2" s="89"/>
      <c r="F2" s="89"/>
    </row>
    <row r="4" spans="1:6" ht="24.95" customHeight="1">
      <c r="A4" s="83" t="s">
        <v>66</v>
      </c>
      <c r="B4" s="83" t="s">
        <v>47</v>
      </c>
      <c r="C4" s="83" t="s">
        <v>357</v>
      </c>
      <c r="D4" s="83" t="s">
        <v>47</v>
      </c>
      <c r="E4" s="83" t="s">
        <v>47</v>
      </c>
      <c r="F4" s="83" t="s">
        <v>47</v>
      </c>
    </row>
    <row r="5" spans="1:6" ht="24.95" customHeight="1">
      <c r="A5" s="83" t="s">
        <v>114</v>
      </c>
      <c r="B5" s="83" t="s">
        <v>47</v>
      </c>
      <c r="C5" s="72" t="s">
        <v>353</v>
      </c>
      <c r="D5" s="72" t="s">
        <v>67</v>
      </c>
      <c r="E5" s="83" t="s">
        <v>115</v>
      </c>
      <c r="F5" s="83" t="s">
        <v>47</v>
      </c>
    </row>
    <row r="6" spans="1:6" ht="24.95" customHeight="1">
      <c r="A6" s="83" t="s">
        <v>116</v>
      </c>
      <c r="B6" s="83" t="s">
        <v>47</v>
      </c>
      <c r="C6" s="74" t="s">
        <v>117</v>
      </c>
      <c r="D6" s="85" t="s">
        <v>268</v>
      </c>
      <c r="E6" s="85" t="s">
        <v>47</v>
      </c>
      <c r="F6" s="83" t="s">
        <v>119</v>
      </c>
    </row>
    <row r="7" spans="1:6" ht="24.95" customHeight="1">
      <c r="A7" s="83" t="s">
        <v>47</v>
      </c>
      <c r="B7" s="83" t="s">
        <v>47</v>
      </c>
      <c r="C7" s="74" t="s">
        <v>120</v>
      </c>
      <c r="D7" s="85" t="s">
        <v>268</v>
      </c>
      <c r="E7" s="85" t="s">
        <v>47</v>
      </c>
      <c r="F7" s="83" t="s">
        <v>121</v>
      </c>
    </row>
    <row r="8" spans="1:6" ht="24.95" customHeight="1">
      <c r="A8" s="83" t="s">
        <v>47</v>
      </c>
      <c r="B8" s="83" t="s">
        <v>47</v>
      </c>
      <c r="C8" s="74" t="s">
        <v>122</v>
      </c>
      <c r="D8" s="85" t="s">
        <v>123</v>
      </c>
      <c r="E8" s="85" t="s">
        <v>47</v>
      </c>
      <c r="F8" s="83" t="s">
        <v>121</v>
      </c>
    </row>
    <row r="9" spans="1:6" ht="24.95" customHeight="1">
      <c r="A9" s="83" t="s">
        <v>47</v>
      </c>
      <c r="B9" s="83" t="s">
        <v>47</v>
      </c>
      <c r="C9" s="74" t="s">
        <v>124</v>
      </c>
      <c r="D9" s="85" t="s">
        <v>123</v>
      </c>
      <c r="E9" s="85" t="s">
        <v>47</v>
      </c>
      <c r="F9" s="83" t="s">
        <v>121</v>
      </c>
    </row>
    <row r="10" spans="1:6" ht="24.95" customHeight="1">
      <c r="A10" s="83" t="s">
        <v>125</v>
      </c>
      <c r="B10" s="83" t="s">
        <v>126</v>
      </c>
      <c r="C10" s="83" t="s">
        <v>47</v>
      </c>
      <c r="D10" s="83" t="s">
        <v>47</v>
      </c>
      <c r="E10" s="83" t="s">
        <v>47</v>
      </c>
      <c r="F10" s="83" t="s">
        <v>47</v>
      </c>
    </row>
    <row r="11" spans="1:6" ht="47.25" customHeight="1">
      <c r="A11" s="83" t="s">
        <v>47</v>
      </c>
      <c r="B11" s="84" t="s">
        <v>269</v>
      </c>
      <c r="C11" s="84" t="s">
        <v>47</v>
      </c>
      <c r="D11" s="84" t="s">
        <v>47</v>
      </c>
      <c r="E11" s="84" t="s">
        <v>47</v>
      </c>
      <c r="F11" s="84" t="s">
        <v>47</v>
      </c>
    </row>
    <row r="12" spans="1:6" ht="24.95" customHeight="1">
      <c r="A12" s="83" t="s">
        <v>128</v>
      </c>
      <c r="B12" s="72" t="s">
        <v>68</v>
      </c>
      <c r="C12" s="72" t="s">
        <v>69</v>
      </c>
      <c r="D12" s="72" t="s">
        <v>70</v>
      </c>
      <c r="E12" s="72" t="s">
        <v>71</v>
      </c>
      <c r="F12" s="72" t="s">
        <v>129</v>
      </c>
    </row>
    <row r="13" spans="1:6" ht="28.5">
      <c r="A13" s="83" t="s">
        <v>47</v>
      </c>
      <c r="B13" s="83" t="s">
        <v>72</v>
      </c>
      <c r="C13" s="72" t="s">
        <v>73</v>
      </c>
      <c r="D13" s="74" t="s">
        <v>270</v>
      </c>
      <c r="E13" s="72" t="s">
        <v>358</v>
      </c>
      <c r="F13" s="72" t="s">
        <v>209</v>
      </c>
    </row>
    <row r="14" spans="1:6" ht="24.95" customHeight="1">
      <c r="A14" s="83" t="s">
        <v>47</v>
      </c>
      <c r="B14" s="83" t="s">
        <v>72</v>
      </c>
      <c r="C14" s="72" t="s">
        <v>74</v>
      </c>
      <c r="D14" s="74" t="s">
        <v>271</v>
      </c>
      <c r="E14" s="72" t="s">
        <v>359</v>
      </c>
      <c r="F14" s="72" t="s">
        <v>142</v>
      </c>
    </row>
    <row r="15" spans="1:6" ht="24.95" customHeight="1">
      <c r="A15" s="83" t="s">
        <v>47</v>
      </c>
      <c r="B15" s="83" t="s">
        <v>72</v>
      </c>
      <c r="C15" s="72" t="s">
        <v>74</v>
      </c>
      <c r="D15" s="74" t="s">
        <v>272</v>
      </c>
      <c r="E15" s="72" t="s">
        <v>360</v>
      </c>
      <c r="F15" s="72" t="s">
        <v>209</v>
      </c>
    </row>
    <row r="16" spans="1:6" ht="28.5">
      <c r="A16" s="83" t="s">
        <v>47</v>
      </c>
      <c r="B16" s="83" t="s">
        <v>72</v>
      </c>
      <c r="C16" s="72" t="s">
        <v>74</v>
      </c>
      <c r="D16" s="74" t="s">
        <v>273</v>
      </c>
      <c r="E16" s="72" t="s">
        <v>274</v>
      </c>
      <c r="F16" s="72" t="s">
        <v>142</v>
      </c>
    </row>
    <row r="17" spans="1:6" ht="28.5">
      <c r="A17" s="83" t="s">
        <v>47</v>
      </c>
      <c r="B17" s="83" t="s">
        <v>72</v>
      </c>
      <c r="C17" s="72" t="s">
        <v>74</v>
      </c>
      <c r="D17" s="74" t="s">
        <v>275</v>
      </c>
      <c r="E17" s="72" t="s">
        <v>263</v>
      </c>
      <c r="F17" s="72" t="s">
        <v>142</v>
      </c>
    </row>
    <row r="18" spans="1:6" ht="28.5">
      <c r="A18" s="83" t="s">
        <v>47</v>
      </c>
      <c r="B18" s="83" t="s">
        <v>72</v>
      </c>
      <c r="C18" s="72" t="s">
        <v>74</v>
      </c>
      <c r="D18" s="74" t="s">
        <v>276</v>
      </c>
      <c r="E18" s="72" t="s">
        <v>263</v>
      </c>
      <c r="F18" s="72" t="s">
        <v>172</v>
      </c>
    </row>
    <row r="19" spans="1:6" ht="24.95" customHeight="1">
      <c r="A19" s="83" t="s">
        <v>47</v>
      </c>
      <c r="B19" s="83" t="s">
        <v>72</v>
      </c>
      <c r="C19" s="72" t="s">
        <v>74</v>
      </c>
      <c r="D19" s="74" t="s">
        <v>277</v>
      </c>
      <c r="E19" s="72" t="s">
        <v>361</v>
      </c>
      <c r="F19" s="72" t="s">
        <v>142</v>
      </c>
    </row>
    <row r="20" spans="1:6" ht="24.95" customHeight="1">
      <c r="A20" s="83" t="s">
        <v>47</v>
      </c>
      <c r="B20" s="83" t="s">
        <v>72</v>
      </c>
      <c r="C20" s="72" t="s">
        <v>75</v>
      </c>
      <c r="D20" s="74" t="s">
        <v>278</v>
      </c>
      <c r="E20" s="72" t="s">
        <v>263</v>
      </c>
      <c r="F20" s="72" t="s">
        <v>172</v>
      </c>
    </row>
    <row r="21" spans="1:6" ht="24.95" customHeight="1">
      <c r="A21" s="83" t="s">
        <v>47</v>
      </c>
      <c r="B21" s="83" t="s">
        <v>72</v>
      </c>
      <c r="C21" s="72" t="s">
        <v>75</v>
      </c>
      <c r="D21" s="74" t="s">
        <v>279</v>
      </c>
      <c r="E21" s="72" t="s">
        <v>280</v>
      </c>
      <c r="F21" s="72" t="s">
        <v>142</v>
      </c>
    </row>
    <row r="22" spans="1:6" ht="24.95" customHeight="1">
      <c r="A22" s="83" t="s">
        <v>47</v>
      </c>
      <c r="B22" s="83" t="s">
        <v>72</v>
      </c>
      <c r="C22" s="72" t="s">
        <v>75</v>
      </c>
      <c r="D22" s="74" t="s">
        <v>281</v>
      </c>
      <c r="E22" s="72" t="s">
        <v>282</v>
      </c>
      <c r="F22" s="72" t="s">
        <v>142</v>
      </c>
    </row>
    <row r="23" spans="1:6" ht="24.95" customHeight="1">
      <c r="A23" s="83" t="s">
        <v>47</v>
      </c>
      <c r="B23" s="83" t="s">
        <v>76</v>
      </c>
      <c r="C23" s="72" t="s">
        <v>77</v>
      </c>
      <c r="D23" s="74" t="s">
        <v>283</v>
      </c>
      <c r="E23" s="72" t="s">
        <v>284</v>
      </c>
      <c r="F23" s="72" t="s">
        <v>142</v>
      </c>
    </row>
    <row r="24" spans="1:6" ht="24.95" customHeight="1">
      <c r="A24" s="83" t="s">
        <v>47</v>
      </c>
      <c r="B24" s="83" t="s">
        <v>76</v>
      </c>
      <c r="C24" s="72" t="s">
        <v>77</v>
      </c>
      <c r="D24" s="74" t="s">
        <v>285</v>
      </c>
      <c r="E24" s="72" t="s">
        <v>286</v>
      </c>
      <c r="F24" s="72" t="s">
        <v>198</v>
      </c>
    </row>
    <row r="25" spans="1:6" ht="24.95" customHeight="1">
      <c r="A25" s="83" t="s">
        <v>47</v>
      </c>
      <c r="B25" s="83" t="s">
        <v>76</v>
      </c>
      <c r="C25" s="72" t="s">
        <v>78</v>
      </c>
      <c r="D25" s="74" t="s">
        <v>287</v>
      </c>
      <c r="E25" s="72" t="s">
        <v>288</v>
      </c>
      <c r="F25" s="72" t="s">
        <v>198</v>
      </c>
    </row>
    <row r="26" spans="1:6" ht="28.5">
      <c r="A26" s="83" t="s">
        <v>47</v>
      </c>
      <c r="B26" s="83" t="s">
        <v>76</v>
      </c>
      <c r="C26" s="72" t="s">
        <v>78</v>
      </c>
      <c r="D26" s="74" t="s">
        <v>289</v>
      </c>
      <c r="E26" s="72" t="s">
        <v>144</v>
      </c>
      <c r="F26" s="72" t="s">
        <v>142</v>
      </c>
    </row>
    <row r="27" spans="1:6" ht="28.5">
      <c r="A27" s="83" t="s">
        <v>47</v>
      </c>
      <c r="B27" s="83" t="s">
        <v>76</v>
      </c>
      <c r="C27" s="72" t="s">
        <v>78</v>
      </c>
      <c r="D27" s="74" t="s">
        <v>290</v>
      </c>
      <c r="E27" s="72" t="s">
        <v>288</v>
      </c>
      <c r="F27" s="72" t="s">
        <v>142</v>
      </c>
    </row>
    <row r="28" spans="1:6" ht="24.95" customHeight="1">
      <c r="A28" s="83" t="s">
        <v>47</v>
      </c>
      <c r="B28" s="83" t="s">
        <v>76</v>
      </c>
      <c r="C28" s="72" t="s">
        <v>79</v>
      </c>
      <c r="D28" s="74" t="s">
        <v>291</v>
      </c>
      <c r="E28" s="72" t="s">
        <v>286</v>
      </c>
      <c r="F28" s="72" t="s">
        <v>198</v>
      </c>
    </row>
    <row r="29" spans="1:6" ht="24.95" customHeight="1">
      <c r="A29" s="83" t="s">
        <v>47</v>
      </c>
      <c r="B29" s="83" t="s">
        <v>76</v>
      </c>
      <c r="C29" s="72" t="s">
        <v>79</v>
      </c>
      <c r="D29" s="74" t="s">
        <v>292</v>
      </c>
      <c r="E29" s="72" t="s">
        <v>263</v>
      </c>
      <c r="F29" s="72" t="s">
        <v>198</v>
      </c>
    </row>
    <row r="30" spans="1:6" ht="24.95" customHeight="1">
      <c r="A30" s="83" t="s">
        <v>47</v>
      </c>
      <c r="B30" s="83" t="s">
        <v>76</v>
      </c>
      <c r="C30" s="72" t="s">
        <v>79</v>
      </c>
      <c r="D30" s="74" t="s">
        <v>293</v>
      </c>
      <c r="E30" s="72" t="s">
        <v>288</v>
      </c>
      <c r="F30" s="72" t="s">
        <v>198</v>
      </c>
    </row>
    <row r="31" spans="1:6" ht="24.95" customHeight="1">
      <c r="A31" s="83" t="s">
        <v>47</v>
      </c>
      <c r="B31" s="83" t="s">
        <v>148</v>
      </c>
      <c r="C31" s="72" t="s">
        <v>149</v>
      </c>
      <c r="D31" s="74" t="s">
        <v>150</v>
      </c>
      <c r="E31" s="72" t="s">
        <v>151</v>
      </c>
      <c r="F31" s="72" t="s">
        <v>142</v>
      </c>
    </row>
    <row r="32" spans="1:6" ht="24.95" customHeight="1">
      <c r="A32" s="83" t="s">
        <v>47</v>
      </c>
      <c r="B32" s="83" t="s">
        <v>148</v>
      </c>
      <c r="C32" s="72" t="s">
        <v>149</v>
      </c>
      <c r="D32" s="74" t="s">
        <v>152</v>
      </c>
      <c r="E32" s="72" t="s">
        <v>151</v>
      </c>
      <c r="F32" s="72" t="s">
        <v>142</v>
      </c>
    </row>
  </sheetData>
  <mergeCells count="19">
    <mergeCell ref="A1:F1"/>
    <mergeCell ref="A2:F2"/>
    <mergeCell ref="A4:B4"/>
    <mergeCell ref="C4:F4"/>
    <mergeCell ref="A5:B5"/>
    <mergeCell ref="E5:F5"/>
    <mergeCell ref="A6:B9"/>
    <mergeCell ref="D6:E6"/>
    <mergeCell ref="F6:F9"/>
    <mergeCell ref="D7:E7"/>
    <mergeCell ref="D8:E8"/>
    <mergeCell ref="D9:E9"/>
    <mergeCell ref="A10:A11"/>
    <mergeCell ref="B10:F10"/>
    <mergeCell ref="B11:F11"/>
    <mergeCell ref="A12:A32"/>
    <mergeCell ref="B13:B22"/>
    <mergeCell ref="B23:B30"/>
    <mergeCell ref="B31:B32"/>
  </mergeCells>
  <phoneticPr fontId="5" type="noConversion"/>
  <pageMargins left="0.8" right="0.7" top="0.8" bottom="0.7" header="0.3" footer="0.3"/>
  <pageSetup paperSize="9"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14</vt:i4>
      </vt:variant>
    </vt:vector>
  </HeadingPairs>
  <TitlesOfParts>
    <vt:vector size="14" baseType="lpstr">
      <vt:lpstr>预算收支总表</vt:lpstr>
      <vt:lpstr>CDKOHSLJ</vt:lpstr>
      <vt:lpstr>收入预算表</vt:lpstr>
      <vt:lpstr>支出预算表</vt:lpstr>
      <vt:lpstr>财政拨款支出预算表</vt:lpstr>
      <vt:lpstr>项目绩效目标表 —引导专项</vt:lpstr>
      <vt:lpstr>项目绩效目标表—基本科研业务费</vt:lpstr>
      <vt:lpstr>项目绩效目标表—教育教学改革</vt:lpstr>
      <vt:lpstr>项目绩效目标表—设备资料购置</vt:lpstr>
      <vt:lpstr>项目绩效目标表—中央高校管理改革等绩效拨款</vt:lpstr>
      <vt:lpstr>项目绩效目标表—捐赠配比</vt:lpstr>
      <vt:lpstr>项目绩效目标表—电子信息楼</vt:lpstr>
      <vt:lpstr>项目绩效目标表 —高校思想政治工作专项</vt:lpstr>
      <vt:lpstr>项目绩效目标表—生命科技中心</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M</cp:lastModifiedBy>
  <cp:revision>1</cp:revision>
  <cp:lastPrinted>2022-03-28T14:23:35Z</cp:lastPrinted>
  <dcterms:created xsi:type="dcterms:W3CDTF">2011-12-16T12:44:17Z</dcterms:created>
  <dcterms:modified xsi:type="dcterms:W3CDTF">2022-04-20T03:23:30Z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